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westorski" sheetId="1" r:id="rId1"/>
    <sheet name="ofertowy" sheetId="2" r:id="rId2"/>
    <sheet name="Przedmiar" sheetId="3" r:id="rId3"/>
    <sheet name="Arkusz2" sheetId="4" r:id="rId4"/>
    <sheet name="Arkusz3" sheetId="5" r:id="rId5"/>
  </sheets>
  <definedNames>
    <definedName name="_xlnm.Print_Area" localSheetId="2">'Przedmiar'!$A$1:$G$90</definedName>
    <definedName name="_xlnm.Print_Area" localSheetId="0">'inwestorski'!$A$1:$G$98</definedName>
    <definedName name="_xlnm.Print_Area" localSheetId="1">'ofertowy'!$A$1:$G$98</definedName>
    <definedName name="_xlnm.Print_Titles" localSheetId="2">'Przedmiar'!$10:$11</definedName>
    <definedName name="_xlnm.Print_Titles" localSheetId="0">'inwestorski'!$8:$9</definedName>
    <definedName name="_xlnm.Print_Titles" localSheetId="1">'ofertowy'!$8:$9</definedName>
  </definedNames>
  <calcPr fullCalcOnLoad="1"/>
</workbook>
</file>

<file path=xl/sharedStrings.xml><?xml version="1.0" encoding="utf-8"?>
<sst xmlns="http://schemas.openxmlformats.org/spreadsheetml/2006/main" count="587" uniqueCount="587">
  <si>
    <r>
      <rPr>
        <b/>
        <sz val="11"/>
        <rFont val="Arial"/>
        <family val="2"/>
      </rPr>
      <t>Sierpc, dnia 17.07.2012 r.</t>
    </r>
  </si>
  <si>
    <t>………………………………………….</t>
  </si>
  <si>
    <t>(podpis kosztorysanta)</t>
  </si>
  <si>
    <r>
      <rPr>
        <sz val="9"/>
        <rFont val="Albertus"/>
        <family val="2"/>
      </rPr>
      <t>Inwestor:
POWIAT SIERPECKI</t>
    </r>
  </si>
  <si>
    <r>
      <rPr>
        <sz val="9"/>
        <rFont val="Albertus"/>
        <family val="2"/>
      </rPr>
      <t>09-200 Sierpc, ul. Świętokrzyska 2a</t>
    </r>
  </si>
  <si>
    <t xml:space="preserve">KOSZTORYS OFERTOWY </t>
  </si>
  <si>
    <r>
      <rPr>
        <b/>
        <i/>
        <sz val="11"/>
        <rFont val="Arial"/>
        <family val="2"/>
      </rPr>
      <t>Przebudowa drogi powiatowej nr 3743W Zawidz - Osiek - Włostybory o dł. 6,709 km.</t>
    </r>
  </si>
  <si>
    <r>
      <rPr>
        <b/>
        <sz val="10"/>
        <rFont val="Arial"/>
        <family val="2"/>
      </rPr>
      <t>Lp</t>
    </r>
  </si>
  <si>
    <r>
      <rPr>
        <b/>
        <sz val="7"/>
        <rFont val="Arial"/>
        <family val="2"/>
      </rPr>
      <t>Soecyfikacja techniczna/ podstawa</t>
    </r>
  </si>
  <si>
    <t>Wyszczególnienie elementów rozliczeniowych</t>
  </si>
  <si>
    <r>
      <rPr>
        <b/>
        <sz val="9"/>
        <rFont val="Arial"/>
        <family val="2"/>
      </rPr>
      <t>Jedn. miary</t>
    </r>
  </si>
  <si>
    <t xml:space="preserve">Ilość </t>
  </si>
  <si>
    <r>
      <rPr>
        <b/>
        <sz val="9"/>
        <rFont val="Arial"/>
        <family val="2"/>
      </rPr>
      <t>Cena jedn.(zł)</t>
    </r>
  </si>
  <si>
    <t>Wartość (zł)</t>
  </si>
  <si>
    <t>D.01.00.00 ROBOTY PRZYGOTOWAWCZE I ROZBIÓRKOWE - CPV 45111000-8</t>
  </si>
  <si>
    <t>D.01.01.01</t>
  </si>
  <si>
    <t>WYZNACZENIE TRASY I PUNKTÓW WYSOKOŚCIOWYCH WRAZ Z INWENTARYZACJĄ POWYKONAWCZĄ</t>
  </si>
  <si>
    <t>km</t>
  </si>
  <si>
    <t>D.01.02.04</t>
  </si>
  <si>
    <t>ROZBIÓRKI ELEMENTÓW DRÓG I PRZEPUSTÓW</t>
  </si>
  <si>
    <t xml:space="preserve"> -</t>
  </si>
  <si>
    <t xml:space="preserve"> -</t>
  </si>
  <si>
    <t>-</t>
  </si>
  <si>
    <t>-</t>
  </si>
  <si>
    <t>2.1</t>
  </si>
  <si>
    <t>ROZEBRANIE KRAWĘŻNIKÓW BETONOWYCH Z ZAŁADUNKIEM I ODWOZEM GRUZU POZA PLAC BUDOWY NA ODL. DO 10 km</t>
  </si>
  <si>
    <r>
      <rPr>
        <b/>
        <sz val="8"/>
        <rFont val="Arial"/>
        <family val="2"/>
      </rPr>
      <t>mb</t>
    </r>
  </si>
  <si>
    <t>2.2</t>
  </si>
  <si>
    <t>ROZEBRANIE ŁAW POD KRAWĘŻNIKI Z ZAŁADUNKIEM I ODWOZEM GRUZU POZA PLAC BUDOWY NA ODL. DO 10 km</t>
  </si>
  <si>
    <t>m3</t>
  </si>
  <si>
    <t>2.3</t>
  </si>
  <si>
    <r>
      <rPr>
        <b/>
        <sz val="8"/>
        <rFont val="Arial"/>
        <family val="2"/>
      </rPr>
      <t>ROZEBRANIE NAWIERZCHNI ZJAZDÓW Z KOSTKI BETONOWEJ I POLBRUKU Z ODWOZEM GRUZU POZA PLAC
BUDOWY NA ODL. DO 10 km</t>
    </r>
  </si>
  <si>
    <t>m2</t>
  </si>
  <si>
    <t>2.4</t>
  </si>
  <si>
    <r>
      <rPr>
        <b/>
        <sz val="8"/>
        <rFont val="Arial"/>
        <family val="2"/>
      </rPr>
      <t>ROZEBRANIE ZJAZDÓW O NAWIERZCHNI BETONOWEJ GR. DO 25 cm Z ODWOZEM GRUZU
POZA PLAC BUDOWY NA ODL. DO 10 km</t>
    </r>
  </si>
  <si>
    <t>m2</t>
  </si>
  <si>
    <t>2.5</t>
  </si>
  <si>
    <t>ROZEBRANIE ZJAZDÓW O NAWIERZCHNI BITUMICZNEJ GR. DO 25 cm I ODWOZEM GRUZU POZA PLAC BUDOWY NA ODL. DO 10 km</t>
  </si>
  <si>
    <t>m2</t>
  </si>
  <si>
    <t>2.6</t>
  </si>
  <si>
    <t>ROZEBRANIA ZJAZDÓW O NAWIERZCHNI Z TRYLINKI WRAZ Z ODWOZEM GRUZU POZA PLAC BUDOWY NA ODL. DO 10 km</t>
  </si>
  <si>
    <t>m2</t>
  </si>
  <si>
    <t>2.7</t>
  </si>
  <si>
    <t>MECHANICZNE ROZEBRANIE CZĘŚCI PRZELOTOWEJ ISTNIEJĄCYCH PRZEPUSTÓW POD ZJAZDAMI Z RUR BETONOWYCH Z UPRZEDNIM ODKOPANIEM PRZEPUSTU  WRAZ Z ODWOZEM GRUZU POZA PLAC BUDOWY NA ODL. DO 10 km</t>
  </si>
  <si>
    <r>
      <rPr>
        <b/>
        <sz val="8"/>
        <rFont val="Arial"/>
        <family val="2"/>
      </rPr>
      <t>mb</t>
    </r>
  </si>
  <si>
    <t>2.8</t>
  </si>
  <si>
    <t>ROZEBRANEI ISTNIEJĄCEGO OZNAKOWANIA PIONOWEGO ( SŁUPKI) WRAZ Z WYWOZEM ZŁOMU NA PLAC ZAMAWIAJĄCEGO</t>
  </si>
  <si>
    <t>szt</t>
  </si>
  <si>
    <t>2.9</t>
  </si>
  <si>
    <t>ROZEBRANEI ISTNIEJĄCEGO OZNAKOWANIA PIONOWEGO ( TARCZE) WRAZ Z WYWOZEM ZŁOMU NA PLAC ZAMAWIAJĄCEGO</t>
  </si>
  <si>
    <t>szt</t>
  </si>
  <si>
    <t>ODWODNIENIE KORPUSU DROGOWEGO - CPV 45221000-2</t>
  </si>
  <si>
    <t xml:space="preserve"> </t>
  </si>
  <si>
    <t>D.03.01.03</t>
  </si>
  <si>
    <t>PRZEBUDOWA PRZEPUSTÓW POD KORONĄ DROGI</t>
  </si>
  <si>
    <t xml:space="preserve"> -</t>
  </si>
  <si>
    <t xml:space="preserve"> -</t>
  </si>
  <si>
    <t>-</t>
  </si>
  <si>
    <t>-</t>
  </si>
  <si>
    <t>3.1</t>
  </si>
  <si>
    <t>PRZEBUDOWA ISTNIEJĄCYCH PRZEPUSTÓW FI 100</t>
  </si>
  <si>
    <r>
      <rPr>
        <b/>
        <sz val="8"/>
        <rFont val="Arial"/>
        <family val="2"/>
      </rPr>
      <t>mb</t>
    </r>
  </si>
  <si>
    <t>3.2</t>
  </si>
  <si>
    <t>PRZEBUDOWA ŚĆIANEK CZOŁOWYCH FI 100</t>
  </si>
  <si>
    <t>szt</t>
  </si>
  <si>
    <t>3.3</t>
  </si>
  <si>
    <t>PRZEBUDOWA ISTNIEJĄCYCH PRZEPUSTÓW FI 60</t>
  </si>
  <si>
    <r>
      <rPr>
        <b/>
        <sz val="8"/>
        <rFont val="Arial"/>
        <family val="2"/>
      </rPr>
      <t>mb</t>
    </r>
  </si>
  <si>
    <t>3.4</t>
  </si>
  <si>
    <t>PRZEBUDOWA ŚĆIANEK CZOŁOWYCH FI 60</t>
  </si>
  <si>
    <t>szt</t>
  </si>
  <si>
    <t>D.02.00.00  ROBOTY ZIEMNE - CPV 45112000-5</t>
  </si>
  <si>
    <t>D.02.01.01</t>
  </si>
  <si>
    <t>WYKONANIE WYKOPÓW W GRUNTACH I-V KAT.</t>
  </si>
  <si>
    <t xml:space="preserve"> -</t>
  </si>
  <si>
    <t xml:space="preserve"> -</t>
  </si>
  <si>
    <t>-</t>
  </si>
  <si>
    <t>-</t>
  </si>
  <si>
    <t>4.1</t>
  </si>
  <si>
    <t>WYKONYWANIE WYKOPÓW MECHANICZNIE W GRUNTACH KAT&gt;I-V Z TRANSPORTEM UROBKU NA ODKŁAD NA ODL. DO 10 KM</t>
  </si>
  <si>
    <t>m3</t>
  </si>
  <si>
    <t>D.04.00.00  PODBUDOWY CPV 45233000-9</t>
  </si>
  <si>
    <t>D.04.01.01</t>
  </si>
  <si>
    <t>PROFILOWANIE I ZAGĘSZCZENIE PODŁOŻA</t>
  </si>
  <si>
    <t xml:space="preserve"> -</t>
  </si>
  <si>
    <t xml:space="preserve"> -</t>
  </si>
  <si>
    <t>-</t>
  </si>
  <si>
    <t>-</t>
  </si>
  <si>
    <t>5.1</t>
  </si>
  <si>
    <t>PROFILOWANIE I ZAGĘSZCZANIE PODŁOŻA POD WARSTWY KONSTRUKCYJNE NAWIERZCHNI NA CHODNIKU, ZJAZDACH, DROGACH DOJAZDOWYCH, POBOCZU ORAZ POSZERZENIU DROGI</t>
  </si>
  <si>
    <t>m2</t>
  </si>
  <si>
    <t>D.04.02.01</t>
  </si>
  <si>
    <t>WARSTWY ODSĄCZAJĄCE I ODCINAJĄCE</t>
  </si>
  <si>
    <t>-</t>
  </si>
  <si>
    <t>-</t>
  </si>
  <si>
    <t>-</t>
  </si>
  <si>
    <t>-</t>
  </si>
  <si>
    <t>6.1</t>
  </si>
  <si>
    <t>WYKONANIE WARSTWY ODCINAJĄCEJ Z PIASKU, GRUB. WARSTWY 10 CM POD CHODNIKIEM I ZJAZDAMI O NAWIERZCHNI Z KOSTKI BETONOWEJ</t>
  </si>
  <si>
    <t>m2</t>
  </si>
  <si>
    <t>6.2</t>
  </si>
  <si>
    <t>WYKONANIE WARSTWY ODCINAJĄCEJ Z PIASKU, GRUB. WARSTWY 15 CM POD POSZERZENIEM DROGI I ZATOKACH AUTOBUSOWYCH</t>
  </si>
  <si>
    <t>m2</t>
  </si>
  <si>
    <t>D.04.03.01</t>
  </si>
  <si>
    <t>OCZYSZCZENIE I SKROPIENIE WARSTW KONSTRUKCYJNYCH</t>
  </si>
  <si>
    <t xml:space="preserve"> -</t>
  </si>
  <si>
    <t xml:space="preserve"> -</t>
  </si>
  <si>
    <t>-</t>
  </si>
  <si>
    <t>-</t>
  </si>
  <si>
    <t>7.1</t>
  </si>
  <si>
    <t>OCZYSZCZENIE WARSTW KONSTRUKCYJNYCH MECHANICZNIE</t>
  </si>
  <si>
    <t>m2</t>
  </si>
  <si>
    <t>7.2</t>
  </si>
  <si>
    <t>SKROPIENIE PODBUDOWY Z KRUSZYWA ŁAMANEGO NA POSZERZENIU NAWIERZCHNI DROGI I ZATOKACH AUTOBUSOWYCH EMULSJĄ ASFALTOWĄ  W ILOŚCI  0.5-0.7 kg/m2</t>
  </si>
  <si>
    <t>m2</t>
  </si>
  <si>
    <t>7.3</t>
  </si>
  <si>
    <t>SKROPIENIE ISTNIEJĄCEJ KONSTRUKCJI DROGI PO POD UŁOŻENIE WARSTWY WYRÓWNAWCZEJ EMULSJĄ ASFALTOWĄ  W ILOŚCI  0.5-0.7. kg/m2</t>
  </si>
  <si>
    <t>m2</t>
  </si>
  <si>
    <t>7.4</t>
  </si>
  <si>
    <t>SKROPIENIE ISTNIEJĄCEJ KONSTRUKCJI DROGI PO POD UŁOŻENIE WARSTWY ŚCIERALNEJ NA ZJAZDACH PUBLICZNYCH EMULSJĄ ASFALTOWĄ  W ILOŚCI  0.3-0.5 kg/m2</t>
  </si>
  <si>
    <t>m2</t>
  </si>
  <si>
    <t>7.5</t>
  </si>
  <si>
    <t>SKROPIENIE WARSTW BITUMICZNYCH POD WYKONANIE WARSTWY ŚCIERALNEJ NOWEJ NAWIERZCHNI DROGI, POSZERZENIA I ZATOK AUTOBUSOWYCH EMULSJĄ ASFALTOWĄ  W ILOŚCI  0.3-0.5 kg/m2</t>
  </si>
  <si>
    <t>m2</t>
  </si>
  <si>
    <t>D.04.04.02</t>
  </si>
  <si>
    <t>PODBUDOWA Z KRUSZYWA ŁAMANEGO STABILIZOWANEGO MECHANICZNIE</t>
  </si>
  <si>
    <t>-</t>
  </si>
  <si>
    <t>-</t>
  </si>
  <si>
    <t>-</t>
  </si>
  <si>
    <t>-</t>
  </si>
  <si>
    <t>8.1</t>
  </si>
  <si>
    <r>
      <rPr>
        <b/>
        <sz val="8"/>
        <rFont val="Arial"/>
        <family val="2"/>
      </rPr>
      <t>WYKONANIE PODBUDOWY Z KRUSZYWA ŁAMANEGO 0/31.5 STAB. MECH. NA POSZERZENIU I ZATOKACH AUTOBUSOWYCH - 
GR 20 CM PO ZAGĘSZCZENIU</t>
    </r>
  </si>
  <si>
    <t>m2</t>
  </si>
  <si>
    <t>8.2</t>
  </si>
  <si>
    <t>WYKONANIE PODBUDOWY Z KRUSZYWA ŁAMANEGO 0/31.5 STAB. MECH. NA NA ZJAZDACH O NAWIERZCHNI Z KOSTKI BETONOWEJ GR 15 CM PO ZAGĘSZCZENIU</t>
  </si>
  <si>
    <t>m2</t>
  </si>
  <si>
    <t>D.04.08.01</t>
  </si>
  <si>
    <t>WYRÓWNANIE NAWIERZCHNI  MIESZANKAMI MINERALNO- BITUMICZNYMI</t>
  </si>
  <si>
    <t xml:space="preserve"> -</t>
  </si>
  <si>
    <t xml:space="preserve"> -</t>
  </si>
  <si>
    <t>-</t>
  </si>
  <si>
    <t>-</t>
  </si>
  <si>
    <t>9.1</t>
  </si>
  <si>
    <t>WYRÓWNANIE ISTNIEJACEJ NAWIERZCHNI BITUMICZNEJ MIESZANKAMI MINERALNO- BITUMICZNYMI</t>
  </si>
  <si>
    <t>Mg</t>
  </si>
  <si>
    <t>D.05.00.00  NAWIERZCHNIE CPV 45233000-9</t>
  </si>
  <si>
    <t>D.05.03.05</t>
  </si>
  <si>
    <t>NAWIERZCHNIA Z BETONU ASFALTOWEGO</t>
  </si>
  <si>
    <t xml:space="preserve"> -</t>
  </si>
  <si>
    <t>-</t>
  </si>
  <si>
    <t>-</t>
  </si>
  <si>
    <t>-</t>
  </si>
  <si>
    <t>10.1</t>
  </si>
  <si>
    <t>WYKONANIE NAWIERZCHNI Z BETONU ASFALTOWEGO Z AC 16W NA POSZERZENIU NAWIERZCHNI I ZATOKACH AUTOBUSOWYCH - WARSTWA WIĄŻĄCA - GRUBOŚĆ WARSTWY 7 CM</t>
  </si>
  <si>
    <t>m2</t>
  </si>
  <si>
    <t>10.2</t>
  </si>
  <si>
    <t>WYKONANIE NAWIERZCHNI Z BETONU ASFALTOWEGO Z AC 11S NA POSZERZENIU DROGI I ZATOKACH AUTOBUSOWYCH - WARSTWA ŚCIERALNA GRUBOŚĆ WARSTWY 5 CM</t>
  </si>
  <si>
    <t>m2</t>
  </si>
  <si>
    <t>10.3</t>
  </si>
  <si>
    <t>WYKONANIE NAWIERZCHNI Z BETONU ASFALTOWEGO Z AC 8S NA NOWEJ KONSTRUKCJI DROGI - WARSTWA ŚĆIERALNA - GRUBOŚĆ WARSTWY 4 CM</t>
  </si>
  <si>
    <t>m2</t>
  </si>
  <si>
    <t>10.4</t>
  </si>
  <si>
    <t>WYKONANIE NAWIERZCHNI Z BETONU ASFALTOWEGO Z AC 8S NA NOWEJ KONSTRUKCJI DROGI ZJAZDÓW PUBLICZNYCH - WARSTWA ŚĆIERALNA - GRUBOŚĆ WARSTWY 3 CM</t>
  </si>
  <si>
    <t>m2</t>
  </si>
  <si>
    <t>D.05.03.11</t>
  </si>
  <si>
    <t>FREZOWANIE ISTNIEJĄCEJ NAWIERZCHNI</t>
  </si>
  <si>
    <t>-</t>
  </si>
  <si>
    <t>-</t>
  </si>
  <si>
    <t>-</t>
  </si>
  <si>
    <t>-</t>
  </si>
  <si>
    <t>11.1</t>
  </si>
  <si>
    <t>WYKONANIE FREZOWANIA ISTNIEJĄCEJ NAWIERZCHNI BITUMICZNEJ O ŚR. GRUBOŚCI 3 cm</t>
  </si>
  <si>
    <t>m2</t>
  </si>
  <si>
    <t>11.2</t>
  </si>
  <si>
    <t>NAWIERZCHNIA Z MIESZANKI OPTYMALNEJ</t>
  </si>
  <si>
    <t>-</t>
  </si>
  <si>
    <t>-</t>
  </si>
  <si>
    <t>-</t>
  </si>
  <si>
    <t>-</t>
  </si>
  <si>
    <t>11.3</t>
  </si>
  <si>
    <t>WYKONANIE NAWIERZCHNI ZJAZDÓW Z MIESZANKI OPTYMALNEJ GR. 10 CM</t>
  </si>
  <si>
    <t>m2</t>
  </si>
  <si>
    <t>NAWIERZCHNIA Z POSPÓŁKI</t>
  </si>
  <si>
    <t>-</t>
  </si>
  <si>
    <t>-</t>
  </si>
  <si>
    <t>-</t>
  </si>
  <si>
    <t>-</t>
  </si>
  <si>
    <t>12.1</t>
  </si>
  <si>
    <t>WYKONANIE NAWIERZCHNI ZJAZDÓW POSPÓŁKI GR. 15 CM</t>
  </si>
  <si>
    <t>m2</t>
  </si>
  <si>
    <t>D.05.03.23</t>
  </si>
  <si>
    <t>NAWIERZCHNIA Z KOSTKI BRUKOWEJ BETONOWEJ</t>
  </si>
  <si>
    <t>-</t>
  </si>
  <si>
    <t>-</t>
  </si>
  <si>
    <t>-</t>
  </si>
  <si>
    <t>-</t>
  </si>
  <si>
    <t>13.1</t>
  </si>
  <si>
    <t xml:space="preserve">WYKONANIE NAWIERZCHNI CHODNIKA Z KOSTKI BRUKOWEJ BETONOWEJ O GRUB. 6 CM NA PODSYPCE CEM.PIASKOWEJ 1:4 GR 3 CM </t>
  </si>
  <si>
    <t>m2</t>
  </si>
  <si>
    <t>13.2</t>
  </si>
  <si>
    <t xml:space="preserve">WYKONANIE NAWIERZCHNI ZJAZDÓW INDYWIDUALNYCH Z KOSTKI BRUKOWEJ BETONOWEJ O GRUB.  8 CM NA PODSYPCE CEM.PIASKOWEJ 1:4 GR 3 CM </t>
  </si>
  <si>
    <t>m2</t>
  </si>
  <si>
    <t>D.06.00.00 ROBOTY WYKOŃCZENIOWE</t>
  </si>
  <si>
    <t xml:space="preserve"> </t>
  </si>
  <si>
    <t>D.06.02.01</t>
  </si>
  <si>
    <t>PRZEPUSTY POD ZJAZDAMI</t>
  </si>
  <si>
    <t xml:space="preserve"> -</t>
  </si>
  <si>
    <t xml:space="preserve"> -</t>
  </si>
  <si>
    <t>-</t>
  </si>
  <si>
    <t>-</t>
  </si>
  <si>
    <t>14.1</t>
  </si>
  <si>
    <t>WYKONANIE PRZPUSTÓW POD ZJAZDAMI INDYWIDUALNYMI Z RUR PP  fi 30</t>
  </si>
  <si>
    <r>
      <rPr>
        <b/>
        <sz val="8"/>
        <rFont val="Arial"/>
        <family val="2"/>
      </rPr>
      <t>mb</t>
    </r>
  </si>
  <si>
    <t>D.06.03.01</t>
  </si>
  <si>
    <t>WYKONANIE POBOCZY</t>
  </si>
  <si>
    <t xml:space="preserve"> -</t>
  </si>
  <si>
    <t xml:space="preserve"> -</t>
  </si>
  <si>
    <t>-</t>
  </si>
  <si>
    <t>-</t>
  </si>
  <si>
    <t>15.1</t>
  </si>
  <si>
    <t>WYKONANIE POBOCZA Z POSPÓŁKI GR. 10 cm</t>
  </si>
  <si>
    <t>m2</t>
  </si>
  <si>
    <t>D.07.00.00 URZĄDZENIA BEZPIECZEŃSTWA RUCHU</t>
  </si>
  <si>
    <t>D-07.01.01</t>
  </si>
  <si>
    <t>OZNAKOWANIE POZIOME</t>
  </si>
  <si>
    <t>-</t>
  </si>
  <si>
    <t>-</t>
  </si>
  <si>
    <t>-</t>
  </si>
  <si>
    <t>-</t>
  </si>
  <si>
    <t>16.1</t>
  </si>
  <si>
    <r>
      <rPr>
        <b/>
        <sz val="8"/>
        <rFont val="Arial"/>
        <family val="2"/>
      </rPr>
      <t>OZNAKOWANIE POZIOME JEZDNI
(MATERIAŁAMI CIENKOWARSTWOWYMI)</t>
    </r>
  </si>
  <si>
    <t>m2</t>
  </si>
  <si>
    <t>D-07.02.01</t>
  </si>
  <si>
    <t>OZNAKOWANIE PIONOWE</t>
  </si>
  <si>
    <t>-</t>
  </si>
  <si>
    <t>-</t>
  </si>
  <si>
    <t>-</t>
  </si>
  <si>
    <t>-</t>
  </si>
  <si>
    <t>17.1</t>
  </si>
  <si>
    <t>USTAWIENIE SŁUPKÓW Z RUR STALOWYCH DLA ZNAKÓW DROGOWYCH</t>
  </si>
  <si>
    <t>szt</t>
  </si>
  <si>
    <t>17.2</t>
  </si>
  <si>
    <t>TARCZE ZNAKÓW DROGOWYCH ODBLASKOWYCH</t>
  </si>
  <si>
    <t>szt</t>
  </si>
  <si>
    <t>D-07.02.01a</t>
  </si>
  <si>
    <t>OZNAKOWANIE PIONOWE AKTYWNE</t>
  </si>
  <si>
    <t>-</t>
  </si>
  <si>
    <t>-</t>
  </si>
  <si>
    <t>-</t>
  </si>
  <si>
    <t>-</t>
  </si>
  <si>
    <t>18.1</t>
  </si>
  <si>
    <t>USTAWIENIE TARCZY ZNAKU DROGOWEGO WRAZ Z KONSTRUKCJĄ WSPORCZĄ</t>
  </si>
  <si>
    <t>szt</t>
  </si>
  <si>
    <t>D.07.05.01</t>
  </si>
  <si>
    <t>BARIERY OCHRONNE STALOWE</t>
  </si>
  <si>
    <t>-</t>
  </si>
  <si>
    <t>-</t>
  </si>
  <si>
    <t>-</t>
  </si>
  <si>
    <t>-</t>
  </si>
  <si>
    <t>19.1</t>
  </si>
  <si>
    <t>MONTAŻ BALUSTRADY MOSTOWEJ U-11a Z PROFILI NA ŚCIANACH PRZEPUSÓW POD KORONĄ DROGI</t>
  </si>
  <si>
    <r>
      <rPr>
        <b/>
        <sz val="8"/>
        <rFont val="Arial"/>
        <family val="2"/>
      </rPr>
      <t>mb</t>
    </r>
  </si>
  <si>
    <t>19.2</t>
  </si>
  <si>
    <t>OGRODZENIE SEGMENTOWE U-12a</t>
  </si>
  <si>
    <r>
      <rPr>
        <b/>
        <sz val="8"/>
        <rFont val="Arial"/>
        <family val="2"/>
      </rPr>
      <t>mb</t>
    </r>
  </si>
  <si>
    <t>D.08.00.00 ELEMENTY ULIC CPV 45233000-9</t>
  </si>
  <si>
    <t xml:space="preserve"> </t>
  </si>
  <si>
    <t>D.08.01.01</t>
  </si>
  <si>
    <t>KRAWĘŻNIKI BETONOWE</t>
  </si>
  <si>
    <t xml:space="preserve"> -</t>
  </si>
  <si>
    <t xml:space="preserve"> -</t>
  </si>
  <si>
    <t>-</t>
  </si>
  <si>
    <t>-</t>
  </si>
  <si>
    <t>20.1</t>
  </si>
  <si>
    <t>USTAWIENIE KRAWĘŻNIKÓW BETONOWYCH 15/30 CM NA PODSYPCE CEM.PIASKOWEJ GR. 5CM I ŁAWIE BETONOWEJ Z OPOREM Z WYPEŁNIENIEM SPOIN ZAPRAWĄ CEMENTOWĄ</t>
  </si>
  <si>
    <r>
      <rPr>
        <b/>
        <sz val="8"/>
        <rFont val="Arial"/>
        <family val="2"/>
      </rPr>
      <t>mb</t>
    </r>
  </si>
  <si>
    <t>D.08.03.01</t>
  </si>
  <si>
    <t>OBRZEŻA BETONOWE</t>
  </si>
  <si>
    <t xml:space="preserve"> -</t>
  </si>
  <si>
    <t xml:space="preserve"> -</t>
  </si>
  <si>
    <t>-</t>
  </si>
  <si>
    <t>-</t>
  </si>
  <si>
    <t>21.1</t>
  </si>
  <si>
    <t>USTAWIENIE OBRZEŻY BETONOWYCH O WYMIARACH 8/30 CM</t>
  </si>
  <si>
    <r>
      <rPr>
        <b/>
        <sz val="8"/>
        <rFont val="Arial"/>
        <family val="2"/>
      </rPr>
      <t>mb</t>
    </r>
  </si>
  <si>
    <t>D.08.05.01</t>
  </si>
  <si>
    <t>WYKONANIE ŚCIEKÓW ULICZNYCH</t>
  </si>
  <si>
    <t>-</t>
  </si>
  <si>
    <t>-</t>
  </si>
  <si>
    <t>-</t>
  </si>
  <si>
    <t>-</t>
  </si>
  <si>
    <t>22.1</t>
  </si>
  <si>
    <t>WYKONANIE ŚCIEKÓW ULICZNYCH PRZYKRAWĘŻNIKOWYCH Z TRZECH RZĘDÓW KOSTKI BETONOWEJ</t>
  </si>
  <si>
    <r>
      <rPr>
        <b/>
        <sz val="8"/>
        <rFont val="Arial"/>
        <family val="2"/>
      </rPr>
      <t>mb</t>
    </r>
  </si>
  <si>
    <t>D.08.05.05</t>
  </si>
  <si>
    <t>ŚCIEKI PODCHODNIKOWE</t>
  </si>
  <si>
    <t>-</t>
  </si>
  <si>
    <t xml:space="preserve"> -</t>
  </si>
  <si>
    <t>-</t>
  </si>
  <si>
    <t>-</t>
  </si>
  <si>
    <t>23.1</t>
  </si>
  <si>
    <r>
      <rPr>
        <b/>
        <sz val="8"/>
        <rFont val="Arial"/>
        <family val="2"/>
      </rPr>
      <t>WYKONANIE ŚCIEKU PODCHODNIKOWEGO Z PŁYT 50x50cm dł. 1,5 m</t>
    </r>
  </si>
  <si>
    <t>szt</t>
  </si>
  <si>
    <t>Razem netto</t>
  </si>
  <si>
    <t>23 % VAT</t>
  </si>
  <si>
    <t>Razem brutto</t>
  </si>
  <si>
    <t>………………………………………….</t>
  </si>
  <si>
    <t>(podpis kosztorysanta)</t>
  </si>
  <si>
    <r>
      <rPr>
        <sz val="9"/>
        <rFont val="Albertus"/>
        <family val="2"/>
      </rPr>
      <t>Inwestor:
POWIAT SIERPECKI</t>
    </r>
  </si>
  <si>
    <r>
      <rPr>
        <sz val="9"/>
        <rFont val="Albertus"/>
        <family val="2"/>
      </rPr>
      <t>09-200 Sierpc, ul. Kościuszki 1a</t>
    </r>
  </si>
  <si>
    <t xml:space="preserve">PRZEDMIAR ROBÓT </t>
  </si>
  <si>
    <r>
      <rPr>
        <b/>
        <i/>
        <sz val="11"/>
        <rFont val="Arial"/>
        <family val="2"/>
      </rPr>
      <t>Przebudowa drogi powiatowej nr 3743W Zawidz - Osiek - Włostybory o dł. 6,709 km.</t>
    </r>
  </si>
  <si>
    <r>
      <rPr>
        <b/>
        <sz val="8"/>
        <rFont val="Arial"/>
        <family val="2"/>
      </rPr>
      <t>Lp</t>
    </r>
  </si>
  <si>
    <r>
      <rPr>
        <b/>
        <sz val="7"/>
        <rFont val="Arial"/>
        <family val="2"/>
      </rPr>
      <t>Soecyfikacja techniczna/ podstawa</t>
    </r>
  </si>
  <si>
    <t>Wyszczególnienie elementów rozliczeniowych</t>
  </si>
  <si>
    <r>
      <rPr>
        <b/>
        <sz val="9"/>
        <rFont val="Arial"/>
        <family val="2"/>
      </rPr>
      <t>Jedn. miary</t>
    </r>
  </si>
  <si>
    <t>OBMIAR</t>
  </si>
  <si>
    <t>D.01.00.00 ROBOTY PRZYGOTOWAWCZE I ROZBIÓRKOWE - CPV 45111000-8</t>
  </si>
  <si>
    <t>D.01.01.01</t>
  </si>
  <si>
    <t>WYZNACZENIE TRASY I PUNKTÓW WYSOKOŚCIOWYCH WRAZ Z INWENTARYZACJĄ POWYKONAWCZĄ</t>
  </si>
  <si>
    <t>km</t>
  </si>
  <si>
    <t>D.01.02.04</t>
  </si>
  <si>
    <t>ROZBIÓRKI ELEMENTÓW DRÓG I PRZEPUSTÓW</t>
  </si>
  <si>
    <t xml:space="preserve"> -</t>
  </si>
  <si>
    <t xml:space="preserve"> -</t>
  </si>
  <si>
    <t>2.1</t>
  </si>
  <si>
    <t>ROZEBRANIE KRAWĘŻNIKÓW BETONOWYCH Z ZAŁADUNKIEM I ODWOZEM GRUZU POZA PLAC BUDOWY NA ODL. DO 10 km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</si>
  <si>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</si>
  <si>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540,00 mb</t>
    </r>
  </si>
  <si>
    <t>2.2</t>
  </si>
  <si>
    <t>ROZEBRANIE ŁAW POD KRAWĘŻNIKI Z ZAŁADUNKIEM I ODWOZEM GRUZU POZA PLAC BUDOWY NA ODL. DO 10 km</t>
  </si>
  <si>
    <t>m3</t>
  </si>
  <si>
    <t>540,00x0,04 = 21,6 m3</t>
  </si>
  <si>
    <t>2.3</t>
  </si>
  <si>
    <r>
      <rPr>
        <b/>
        <sz val="8"/>
        <rFont val="Arial"/>
        <family val="2"/>
      </rPr>
      <t>ROZEBRANIE NAWIERZCHNI ZJAZDÓW Z KOSTKI BETONOWEJ I POLBRUKU Z ODWOZEM GRUZU POZA PLAC
BUDOWY NA ODL. DO 10 km</t>
    </r>
  </si>
  <si>
    <t>m2</t>
  </si>
  <si>
    <t>2.4</t>
  </si>
  <si>
    <r>
      <rPr>
        <b/>
        <sz val="8"/>
        <rFont val="Arial"/>
        <family val="2"/>
      </rPr>
      <t>ROZEBRANIE ZJAZDÓW O NAWIERZCHNI BETONOWEJ GR. DO 25 cm Z ODWOZEM GRUZU
POZA PLAC BUDOWY NA ODL. DO 10 km</t>
    </r>
  </si>
  <si>
    <t>m2</t>
  </si>
  <si>
    <t>2.5</t>
  </si>
  <si>
    <t>ROZEBRANIE ZJAZDÓW O NAWIERZCHNI BITUMICZNEJ GR. DO 25 cm I ODWOZEM GRUZU POZA PLAC BUDOWY NA ODL. DO 10 km</t>
  </si>
  <si>
    <t>m2</t>
  </si>
  <si>
    <t>2.6</t>
  </si>
  <si>
    <t>ROZEBRANIA ZJAZDÓW O NAWIERZCHNI Z TRYLINKI WRAZ Z ODWOZEM GRUZU POZA PLAC BUDOWY NA ODL. DO 10 km</t>
  </si>
  <si>
    <t>m2</t>
  </si>
  <si>
    <t>2.7</t>
  </si>
  <si>
    <t>MECHANICZNE ROZEBRANIE CZĘŚCI PRZELOTOWEJ ISTNIEJĄCYCH PRZEPUSTÓW POD ZJAZDAMI Z RUR BETONOWYCH Z UPRZEDNIM ODKOPANIEM PRZEPUSTU  WRAZ Z ODWOZEM GRUZU POZA PLAC BUDOWY NA ODL. DO 10 km</t>
  </si>
  <si>
    <r>
      <rPr>
        <b/>
        <sz val="8"/>
        <rFont val="Arial"/>
        <family val="2"/>
      </rPr>
      <t>mb</t>
    </r>
  </si>
  <si>
    <t>2.8</t>
  </si>
  <si>
    <t>ROZEBRANEI ISTNIEJĄCEGO OZNAKOWANIA PIONOWEGO ( SŁUPKI) WRAZ Z WYWOZEM ZŁOMU NA PLAC ZAMAWIAJĄCEGO</t>
  </si>
  <si>
    <t>szt</t>
  </si>
  <si>
    <t>2.9</t>
  </si>
  <si>
    <t>ROZEBRANEI ISTNIEJĄCEGO OZNAKOWANIA PIONOWEGO ( TARCZE) WRAZ Z WYWOZEM ZŁOMU NA PLAC ZAMAWIAJĄCEGO</t>
  </si>
  <si>
    <t>szt</t>
  </si>
  <si>
    <t>ODWODNIENIE KORPUSU DROGOWEGO - CPV 45221000-2</t>
  </si>
  <si>
    <t xml:space="preserve"> </t>
  </si>
  <si>
    <t>D.03.01.03</t>
  </si>
  <si>
    <t>PRZEBUDOWA PRZEPUSTÓW POD KORONĄ DROGI</t>
  </si>
  <si>
    <t xml:space="preserve"> -</t>
  </si>
  <si>
    <t xml:space="preserve"> -</t>
  </si>
  <si>
    <t>3.1</t>
  </si>
  <si>
    <t>PRZEBUDOWA ISTNIEJĄCYCH PRZEPUSTÓW FI 100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</si>
  <si>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</si>
  <si>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51 mb</t>
    </r>
  </si>
  <si>
    <t>3.2</t>
  </si>
  <si>
    <t>PRZEBUDOWA ŚĆIANEK CZOŁOWYCH FI 100</t>
  </si>
  <si>
    <t>szt</t>
  </si>
  <si>
    <t>8 szt</t>
  </si>
  <si>
    <t>3.3</t>
  </si>
  <si>
    <t>PRZEBUDOWA ISTNIEJĄCYCH PRZEPUSTÓW FI 60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</si>
  <si>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</si>
  <si>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11 mb</t>
    </r>
  </si>
  <si>
    <t>3.4</t>
  </si>
  <si>
    <t>PRZEBUDOWA ŚĆIANEK CZOŁOWYCH FI 60</t>
  </si>
  <si>
    <t>szt</t>
  </si>
  <si>
    <t>2 szt</t>
  </si>
  <si>
    <t>D.02.00.00  ROBOTY ZIEMNE - CPV 45112000-5</t>
  </si>
  <si>
    <t>D.02.01.01</t>
  </si>
  <si>
    <t>WYKONANIE WYKOPÓW W GRUNTACH I-V KAT.</t>
  </si>
  <si>
    <t xml:space="preserve"> -</t>
  </si>
  <si>
    <t xml:space="preserve"> -</t>
  </si>
  <si>
    <t>4.1</t>
  </si>
  <si>
    <t>WYKONYWANIE WYKOPÓW MECHANICZNIE W GRUNTACH KAT&gt;I-V Z TRANSPORTEM UROBKU NA ODKŁAD NA ODL. DO 10 KM</t>
  </si>
  <si>
    <t>m3</t>
  </si>
  <si>
    <t>D.04.00.00  PODBUDOWY CPV 45233000-9</t>
  </si>
  <si>
    <t>D.04.01.01</t>
  </si>
  <si>
    <t>PROFILOWANIE I ZAGĘSZCZENIE PODŁOŻA</t>
  </si>
  <si>
    <t xml:space="preserve"> -</t>
  </si>
  <si>
    <t xml:space="preserve"> -</t>
  </si>
  <si>
    <t>5.1</t>
  </si>
  <si>
    <t>PROFILOWANIE I ZAGĘSZCZANIE PODŁOŻA POD WARSTWY KONSTRUKCYJNE NAWIERZCHNI NA CHODNIKU, ZJAZDACH, DROGACH DOJAZDOWYCH, POBOCZU ORAZ POSZERZENIU DROGI</t>
  </si>
  <si>
    <t>m2</t>
  </si>
  <si>
    <r>
      <rPr>
        <sz val="8"/>
        <rFont val="Arial"/>
        <family val="2"/>
      </rPr>
      <t xml:space="preserve">chodnik - 5333,55 m2
zjazdy o nawierzchni z kostki- 601,85 m2
zjazdy o nawierzchni z miesz. opty. - 742,35 m2
zjazdy o nawierzchni z pospółki - 1783,70 m2
pobocze - 9400,00 m2
zatoki autobusowe - 590,00 m2
poszerzenie nawierzchni - 70,31 m2
</t>
    </r>
    <r>
      <rPr>
        <b/>
        <sz val="8"/>
        <rFont val="Arial"/>
        <family val="2"/>
      </rPr>
      <t xml:space="preserve">RAZEM 18521,76 m2            </t>
    </r>
  </si>
  <si>
    <t>D.04.02.01</t>
  </si>
  <si>
    <t>WARSTWY ODSĄCZAJĄCE I ODCINAJĄCE</t>
  </si>
  <si>
    <t>-</t>
  </si>
  <si>
    <t>-</t>
  </si>
  <si>
    <t>6.1</t>
  </si>
  <si>
    <t>WYKONANIE WARSTWY ODCINAJĄCEJ Z PIASKU, GRUB. WARSTWY 10 CM POD CHODNIKIEM I ZJAZDAMI O NAWIERZCHNI Z KOSTKI BETONOWEJ</t>
  </si>
  <si>
    <t>m2</t>
  </si>
  <si>
    <r>
      <rPr>
        <sz val="8"/>
        <rFont val="Arial"/>
        <family val="2"/>
      </rPr>
      <t xml:space="preserve">chodnik - 5333,55 m2
zjazdy o nawierzchni z kostki- 601,85 m2
</t>
    </r>
    <r>
      <rPr>
        <b/>
        <sz val="8"/>
        <rFont val="Arial"/>
        <family val="2"/>
      </rPr>
      <t>RAZEM 5935,4 m2</t>
    </r>
  </si>
  <si>
    <t>6.2</t>
  </si>
  <si>
    <t>WYKONANIE WARSTWY ODCINAJĄCEJ Z PIASKU, GRUB. WARSTWY 15 CM POD POSZERZENIEM DROGI I ZATOKACH AUTOBUSOWYCH</t>
  </si>
  <si>
    <t>m2</t>
  </si>
  <si>
    <r>
      <rPr>
        <sz val="8"/>
        <rFont val="Arial"/>
        <family val="2"/>
      </rPr>
      <t xml:space="preserve">poszerzenie nawierzchni - 70,31 m2
zatoki autobusowe - 590,00
</t>
    </r>
    <r>
      <rPr>
        <b/>
        <sz val="8"/>
        <rFont val="Arial"/>
        <family val="2"/>
      </rPr>
      <t>RAZEM: 660,31</t>
    </r>
  </si>
  <si>
    <t>D.04.03.01</t>
  </si>
  <si>
    <t>OCZYSZCZENIE I SKROPIENIE WARSTW KONSTRUKCYJNYCH</t>
  </si>
  <si>
    <t xml:space="preserve"> -</t>
  </si>
  <si>
    <t xml:space="preserve"> -</t>
  </si>
  <si>
    <t>7.1</t>
  </si>
  <si>
    <t>OCZYSZCZENIE WARSTW KONSTRUKCYJNYCH MECHANICZNIE</t>
  </si>
  <si>
    <t>m2</t>
  </si>
  <si>
    <r>
      <rPr>
        <sz val="8"/>
        <rFont val="Arial"/>
        <family val="2"/>
      </rPr>
      <t xml:space="preserve">nowa nawierzchnia drogi = </t>
    </r>
    <r>
      <rPr>
        <b/>
        <sz val="8"/>
        <rFont val="Arial"/>
        <family val="2"/>
      </rPr>
      <t>16015,70 m2</t>
    </r>
  </si>
  <si>
    <t>7.2</t>
  </si>
  <si>
    <t>SKROPIENIE PODBUDOWY Z KRUSZYWA ŁAMANEGO NA POSZERZENIU NAWIERZCHNI DROGI I ZATOKACH AUTOBUSOWYCH EMULSJĄ ASFALTOWĄ  W ILOŚCI  0.5-0.7 kg/m2</t>
  </si>
  <si>
    <t>m2</t>
  </si>
  <si>
    <r>
      <rPr>
        <sz val="8"/>
        <rFont val="Arial"/>
        <family val="2"/>
      </rPr>
      <t xml:space="preserve">poszerzenie nawierzchni - 70,31 m2
zatoki autobusowe - 590,00
</t>
    </r>
    <r>
      <rPr>
        <b/>
        <sz val="8"/>
        <rFont val="Arial"/>
        <family val="2"/>
      </rPr>
      <t>RAZEM: 660,31</t>
    </r>
  </si>
  <si>
    <t>7.3</t>
  </si>
  <si>
    <t>SKROPIENIE ISTNIEJĄCEJ KONSTRUKCJI DROGI PO POD UŁOŻENIE WARSTWY WYRÓWNAWCZEJ EMULSJĄ ASFALTOWĄ  W ILOŚCI  0.5-0.7. kg/m2</t>
  </si>
  <si>
    <t>m2</t>
  </si>
  <si>
    <r>
      <rPr>
        <sz val="8"/>
        <rFont val="Arial"/>
        <family val="2"/>
      </rPr>
      <t xml:space="preserve">nowa nawierzchnia drogi = </t>
    </r>
    <r>
      <rPr>
        <b/>
        <sz val="8"/>
        <rFont val="Arial"/>
        <family val="2"/>
      </rPr>
      <t>16015,70 m2</t>
    </r>
  </si>
  <si>
    <t>7.4</t>
  </si>
  <si>
    <t>SKROPIENIE ISTNIEJĄCEJ KONSTRUKCJI DROGI PO POD UŁOŻENIE WARSTWY ŚCIERALNEJ NA ZJAZDACH PUBLICZNYCH EMULSJĄ ASFALTOWĄ  W ILOŚCI  0.3-0.5 kg/m2</t>
  </si>
  <si>
    <t>m2</t>
  </si>
  <si>
    <r>
      <rPr>
        <sz val="8"/>
        <rFont val="Arial"/>
        <family val="2"/>
      </rPr>
      <t xml:space="preserve">zjazdy publiczne = </t>
    </r>
    <r>
      <rPr>
        <b/>
        <sz val="8"/>
        <rFont val="Arial"/>
        <family val="2"/>
      </rPr>
      <t>267,75 m2</t>
    </r>
  </si>
  <si>
    <t>7.5</t>
  </si>
  <si>
    <t>SKROPIENIE WARSTW BITUMICZNYCH POD WYKONANIE WARSTWY ŚCIERALNEJ NOWEJ NAWIERZCHNI DROGI, POSZERZENIA I ZATOK AUTOBUSOWYCH EMULSJĄ ASFALTOWĄ  W ILOŚCI  0.3-0.5 kg/m2</t>
  </si>
  <si>
    <t>m2</t>
  </si>
  <si>
    <r>
      <t xml:space="preserve">
</t>
    </r>
    <r>
      <rPr>
        <b/>
        <sz val="8"/>
        <rFont val="Arial"/>
        <family val="2"/>
      </rPr>
      <t>660,31</t>
    </r>
  </si>
  <si>
    <t>D.04.04.02</t>
  </si>
  <si>
    <t>PODBUDOWA Z KRUSZYWA ŁAMANEGO STABILIZOWANEGO MECHANICZNIE</t>
  </si>
  <si>
    <t>-</t>
  </si>
  <si>
    <t>-</t>
  </si>
  <si>
    <t>8.1</t>
  </si>
  <si>
    <r>
      <rPr>
        <b/>
        <sz val="8"/>
        <rFont val="Arial"/>
        <family val="2"/>
      </rPr>
      <t>WYKONANIE PODBUDOWY Z KRUSZYWA ŁAMANEGO 0/31.5 STAB. MECH. NA POSZERZENIU I ZATOKACH AUTOBUSOWYCH - 
GR 20 CM PO ZAGĘSZCZENIU</t>
    </r>
  </si>
  <si>
    <t>m2</t>
  </si>
  <si>
    <r>
      <rPr>
        <sz val="8"/>
        <rFont val="Arial"/>
        <family val="2"/>
      </rPr>
      <t xml:space="preserve">poszerzenie nawierzchni - 70,31 m2
zatoki autobusowe - 590,00
</t>
    </r>
    <r>
      <rPr>
        <b/>
        <sz val="8"/>
        <rFont val="Arial"/>
        <family val="2"/>
      </rPr>
      <t>RAZEM: 660,31</t>
    </r>
  </si>
  <si>
    <t>8.2</t>
  </si>
  <si>
    <t>WYKONANIE PODBUDOWY Z KRUSZYWA ŁAMANEGO 0/31.5 STAB. MECH. NA NA ZJAZDACH O NAWIERZCHNI Z KOSTKI BETONOWEJ GR 15 CM PO ZAGĘSZCZENIU</t>
  </si>
  <si>
    <t>m2</t>
  </si>
  <si>
    <t xml:space="preserve">601,85 m2 </t>
  </si>
  <si>
    <t>D.04.08.01</t>
  </si>
  <si>
    <t>WYRÓWNANIE NAWIERZCHNI  MIESZANKAMI MINERALNO- BITUMICZNYMI</t>
  </si>
  <si>
    <t xml:space="preserve"> -</t>
  </si>
  <si>
    <t xml:space="preserve"> -</t>
  </si>
  <si>
    <t>9.1</t>
  </si>
  <si>
    <t>WYRÓWNANIE ISTNIEJACEJ NAWIERZCHNI BITUMICZNEJ MIESZANKAMI MINERALNO- BITUMICZNYMI</t>
  </si>
  <si>
    <t>Mg</t>
  </si>
  <si>
    <t>1305,80 Mg</t>
  </si>
  <si>
    <t>D.05.00.00  NAWIERZCHNIE CPV 45233000-9</t>
  </si>
  <si>
    <t>D.05.03.05</t>
  </si>
  <si>
    <t>NAWIERZCHNIA Z BETONU ASFALTOWEGO</t>
  </si>
  <si>
    <t xml:space="preserve"> -</t>
  </si>
  <si>
    <t xml:space="preserve"> </t>
  </si>
  <si>
    <t>10.1</t>
  </si>
  <si>
    <t>WYKONANIE NAWIERZCHNI Z BETONU ASFALTOWEGO Z AC 16W NA POSZERZENIU NAWIERZCHNI I ZATOKACH AUTOBUSOWYCH - WARSTWA WIĄŻĄCA - GRUBOŚĆ WARSTWY 7 CM</t>
  </si>
  <si>
    <t>m2</t>
  </si>
  <si>
    <r>
      <rPr>
        <sz val="8"/>
        <rFont val="Arial"/>
        <family val="2"/>
      </rPr>
      <t xml:space="preserve">poszerzenie nawierzchni - 70,31 m2
zatoki autobusowe - 590,00
</t>
    </r>
    <r>
      <rPr>
        <b/>
        <sz val="8"/>
        <rFont val="Arial"/>
        <family val="2"/>
      </rPr>
      <t>RAZEM: 660,31</t>
    </r>
  </si>
  <si>
    <t>10.2</t>
  </si>
  <si>
    <t>WYKONANIE NAWIERZCHNI Z BETONU ASFALTOWEGO Z AC 11S NA POSZERZENIU DROGI I ZATOKACH AUTOBUSOWYCH - WARSTWA ŚCIERALNA - GRUBOŚĆ WARSTWY 5 CM</t>
  </si>
  <si>
    <t>m2</t>
  </si>
  <si>
    <r>
      <rPr>
        <sz val="8"/>
        <rFont val="Arial"/>
        <family val="2"/>
      </rPr>
      <t xml:space="preserve">poszerzenie nawierzchni - 70,31 m2
zatoki autobusowe - 590,00
</t>
    </r>
    <r>
      <rPr>
        <b/>
        <sz val="8"/>
        <rFont val="Arial"/>
        <family val="2"/>
      </rPr>
      <t>RAZEM: 660,31</t>
    </r>
  </si>
  <si>
    <t>10.3</t>
  </si>
  <si>
    <t>WYKONANIE NAWIERZCHNI Z BETONU ASFALTOWEGO Z AC 8S NA NOWEJ KONSTRUKCJI DROGI - WARSTWA ŚĆIERALNA - GRUBOŚĆ WARSTWY 4 CM</t>
  </si>
  <si>
    <t>m2</t>
  </si>
  <si>
    <t>16015,70 m2</t>
  </si>
  <si>
    <t>10.4</t>
  </si>
  <si>
    <t>WYKONANIE NAWIERZCHNI Z BETONU ASFALTOWEGO Z AC 8S NA NOWEJ KONSTRUKCJI DROGI ZJAZDÓW PUBLICZNYCH - WARSTWA ŚĆIERALNA - GRUBOŚĆ WARSTWY 3 CM</t>
  </si>
  <si>
    <t>m2</t>
  </si>
  <si>
    <t>267,75 m2</t>
  </si>
  <si>
    <t>D.05.03.11</t>
  </si>
  <si>
    <t>FREZOWANIE ISTNIEJĄCEJ NAWIERZCHNI</t>
  </si>
  <si>
    <t>-</t>
  </si>
  <si>
    <t>-</t>
  </si>
  <si>
    <t>11.1</t>
  </si>
  <si>
    <t>WYKONANIE FREZOWANIA ISTNIEJĄCEJ NAWIERZCHNI BITUMICZNEJ O ŚR. GRUBOŚCI 3 cm</t>
  </si>
  <si>
    <t>m2</t>
  </si>
  <si>
    <t>267,75 m2</t>
  </si>
  <si>
    <t>11.2</t>
  </si>
  <si>
    <t>NAWIERZCHNIA Z MIESZANKI OPTYMALNEJ</t>
  </si>
  <si>
    <t>11.3</t>
  </si>
  <si>
    <t>WYKONANIE NAWIERZCHNI ZJAZDÓW Z MIESZANKI OPTYMALNEJ GR. 10 CM</t>
  </si>
  <si>
    <t>m2</t>
  </si>
  <si>
    <t>742,35 m2</t>
  </si>
  <si>
    <t>NAWIERZCHNIA Z POSPÓŁKI</t>
  </si>
  <si>
    <t>12.1</t>
  </si>
  <si>
    <t>WYKONANIE NAWIERZCHNI ZJAZDÓW POSPÓŁKI GR. 15 CM</t>
  </si>
  <si>
    <t>m2</t>
  </si>
  <si>
    <t>1783,70 m2</t>
  </si>
  <si>
    <t>D.05.03.23</t>
  </si>
  <si>
    <t>NAWIERZCHNIA Z KOSTKI BRUKOWEJ BETONOWEJ</t>
  </si>
  <si>
    <t xml:space="preserve"> -</t>
  </si>
  <si>
    <t>-</t>
  </si>
  <si>
    <t>13.1</t>
  </si>
  <si>
    <t xml:space="preserve">WYKONANIE NAWIERZCHNI CHODNIKA Z KOSTKI BRUKOWEJ BETONOWEJ O GRUB. 6 CM NA PODSYPCE CEM.PIASKOWEJ 1:4 GR 3 CM </t>
  </si>
  <si>
    <t>5333,55 m2</t>
  </si>
  <si>
    <t>13.2</t>
  </si>
  <si>
    <t xml:space="preserve">WYKONANIE NAWIERZCHNI ZJAZDÓW INDYWIDUALNYCH Z KOSTKI BRUKOWEJ BETONOWEJ O GRUB.  8 CM NA PODSYPCE CEM.PIASKOWEJ 1:4 GR 3 CM </t>
  </si>
  <si>
    <t>m2</t>
  </si>
  <si>
    <t xml:space="preserve">601,85 m2 </t>
  </si>
  <si>
    <t>D.06.00.00 ROBOTY WYKOŃCZENIOWE</t>
  </si>
  <si>
    <t xml:space="preserve"> </t>
  </si>
  <si>
    <t>D.06.02.01</t>
  </si>
  <si>
    <t>PRZEPUSTY POD ZJAZDAMI</t>
  </si>
  <si>
    <t xml:space="preserve"> -</t>
  </si>
  <si>
    <t xml:space="preserve"> -</t>
  </si>
  <si>
    <t>14.1</t>
  </si>
  <si>
    <t>WYKONANIE PRZPUSTÓW POD ZJAZDAMI INDYWIDUALNYMI Z RUR PP  fi 30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</si>
  <si>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</si>
  <si>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1173,1 mb</t>
    </r>
  </si>
  <si>
    <t>D.06.03.01</t>
  </si>
  <si>
    <t>WYKONANIE POBOCZY</t>
  </si>
  <si>
    <t xml:space="preserve"> -</t>
  </si>
  <si>
    <t xml:space="preserve"> -</t>
  </si>
  <si>
    <t>15.1</t>
  </si>
  <si>
    <t>WYKONANIE POBOCZA Z POSPÓŁKI GR. 10 cm</t>
  </si>
  <si>
    <t>m2</t>
  </si>
  <si>
    <t>9400,00 m2</t>
  </si>
  <si>
    <t>D.07.00.00 URZĄDZENIA BEZPIECZEŃSTWA RUCHU</t>
  </si>
  <si>
    <t>D-07.01.01</t>
  </si>
  <si>
    <t>OZNAKOWANIE POZIOME</t>
  </si>
  <si>
    <t>-</t>
  </si>
  <si>
    <t>-</t>
  </si>
  <si>
    <t>16.1</t>
  </si>
  <si>
    <r>
      <rPr>
        <b/>
        <sz val="8"/>
        <rFont val="Arial"/>
        <family val="2"/>
      </rPr>
      <t>OZNAKOWANIE POZIOME JEZDNI
(MATERIAŁAMI CIENKOWARSTWOWYMI)</t>
    </r>
  </si>
  <si>
    <t>m2</t>
  </si>
  <si>
    <t>D-07.02.01</t>
  </si>
  <si>
    <t>OZNAKOWANIE PIONOWE</t>
  </si>
  <si>
    <t>-</t>
  </si>
  <si>
    <t>-</t>
  </si>
  <si>
    <t>17.1</t>
  </si>
  <si>
    <t>USTAWIENIE SŁUPKÓW Z RUR STALOWYCH DLA ZNAKÓW DROGOWYCH</t>
  </si>
  <si>
    <t>szt</t>
  </si>
  <si>
    <t>17.2</t>
  </si>
  <si>
    <t>TARCZE ZNAKÓW DROGOWYCH ODBLASKOWYCH</t>
  </si>
  <si>
    <t>szt</t>
  </si>
  <si>
    <t>D-07.02.01a</t>
  </si>
  <si>
    <t>OZNAKOWANIE PIONOWE AKTYWNE</t>
  </si>
  <si>
    <t>-</t>
  </si>
  <si>
    <t>-</t>
  </si>
  <si>
    <t>18.1</t>
  </si>
  <si>
    <t>USTAWIENIE TARCZY ZNAKU DROGOWEGO WRAZ Z KONSTRUKCJĄ WSPORCZĄ</t>
  </si>
  <si>
    <t>szt</t>
  </si>
  <si>
    <t>D.07.05.01</t>
  </si>
  <si>
    <t>BARIERY OCHRONNE STALOWE</t>
  </si>
  <si>
    <t>19.1</t>
  </si>
  <si>
    <t>MONTAŻ BALUSTRADY MOSTOWEJ U-11a Z PROFILI NA ŚCIANACH PRZEPUSÓW POD KORONĄ DROGI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</si>
  <si>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</si>
  <si>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24 mb</t>
    </r>
  </si>
  <si>
    <t>19.2</t>
  </si>
  <si>
    <t>OGRODZENIE SEGMENTOWE U-12a</t>
  </si>
  <si>
    <t>m</t>
  </si>
  <si>
    <r>
      <rPr>
        <b/>
        <sz val="8"/>
        <rFont val="Arial"/>
        <family val="2"/>
      </rPr>
      <t>131,5 mb</t>
    </r>
  </si>
  <si>
    <t>D.08.00.00 ELEMENTY ULIC CPV 45233000-9</t>
  </si>
  <si>
    <t xml:space="preserve"> </t>
  </si>
  <si>
    <t>D.08.01.01</t>
  </si>
  <si>
    <t>KRAWĘŻNIKI BETONOWE</t>
  </si>
  <si>
    <t xml:space="preserve"> -</t>
  </si>
  <si>
    <t xml:space="preserve"> -</t>
  </si>
  <si>
    <t>20.1</t>
  </si>
  <si>
    <t>USTAWIENIE KRAWĘŻNIKÓW BETONOWYCH 15/30 CM NA PODSYPCE CEM.PIASKOWEJ GR. 5CM I ŁAWIE BETONOWEJ Z OPOREM Z WYPEŁNIENIEM SPOIN ZAPRAWĄ CEMENTOWĄ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</si>
  <si>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</si>
  <si>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4099 mb</t>
    </r>
  </si>
  <si>
    <t>D.08.03.01</t>
  </si>
  <si>
    <t>OBRZEŻA BETONOWE</t>
  </si>
  <si>
    <t xml:space="preserve"> -</t>
  </si>
  <si>
    <t xml:space="preserve"> -</t>
  </si>
  <si>
    <t>21.1</t>
  </si>
  <si>
    <t>USTAWIENIE OBRZEŻY BETONOWYCH O WYMIARACH 8/30 CM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</si>
  <si>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</si>
  <si>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4117,45 mb</t>
    </r>
  </si>
  <si>
    <t>D.08.05.01</t>
  </si>
  <si>
    <t>WYKONANIE ŚCIEKÓW ULICZNYCH</t>
  </si>
  <si>
    <t>-</t>
  </si>
  <si>
    <t>-</t>
  </si>
  <si>
    <t>22.1</t>
  </si>
  <si>
    <t>WYKONANIE ŚCIEKÓW ULICZNYCH PRZYKRAWĘŻNIKOWYCH Z TRZECH RZĘDÓW KOSTKI BETONOWEJ</t>
  </si>
  <si>
    <r>
      <rPr>
        <b/>
        <sz val="8"/>
        <rFont val="Arial"/>
        <family val="2"/>
      </rPr>
      <t>mb</t>
    </r>
  </si>
  <si>
    <r>
      <rPr>
        <b/>
        <sz val="8"/>
        <rFont val="Arial"/>
        <family val="2"/>
      </rPr>
      <t>2226,50 mb</t>
    </r>
  </si>
  <si>
    <t>D.08.05.05</t>
  </si>
  <si>
    <t>ŚCIEKI PODCHODNIKOWE</t>
  </si>
  <si>
    <t>-</t>
  </si>
  <si>
    <t xml:space="preserve"> -</t>
  </si>
  <si>
    <t>23.1</t>
  </si>
  <si>
    <r>
      <rPr>
        <b/>
        <sz val="8"/>
        <rFont val="Arial"/>
        <family val="2"/>
      </rPr>
      <t>WYKONANIE ŚCIEKU PODCHODNIKOWEGO Z PŁYT 50x50cm dł. 1,5  m.</t>
    </r>
  </si>
  <si>
    <t>szt</t>
  </si>
  <si>
    <t>29 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</si>
</sst>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.00"/>
    <numFmt numFmtId="166" formatCode="0.000"/>
    <numFmt numFmtId="167" formatCode="@"/>
    <numFmt numFmtId="168" formatCode="0.00000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lbertus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18"/>
      <name val="Albertus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" fillId="2" borderId="0" applyNumberFormat="0" applyAlignment="0" applyProtection="0"/>
    <xf numFmtId="164" fontId="1" fillId="3" borderId="0" applyNumberFormat="0" applyAlignment="0" applyProtection="0"/>
    <xf numFmtId="164" fontId="1" fillId="4" borderId="0" applyNumberFormat="0" applyAlignment="0" applyProtection="0"/>
    <xf numFmtId="164" fontId="1" fillId="5" borderId="0" applyNumberFormat="0" applyAlignment="0" applyProtection="0"/>
    <xf numFmtId="164" fontId="1" fillId="6" borderId="0" applyNumberFormat="0" applyAlignment="0" applyProtection="0"/>
    <xf numFmtId="164" fontId="1" fillId="7" borderId="0" applyNumberFormat="0" applyAlignment="0" applyProtection="0"/>
    <xf numFmtId="164" fontId="1" fillId="8" borderId="0" applyNumberFormat="0" applyAlignment="0" applyProtection="0"/>
    <xf numFmtId="164" fontId="1" fillId="9" borderId="0" applyNumberFormat="0" applyAlignment="0" applyProtection="0"/>
    <xf numFmtId="164" fontId="1" fillId="10" borderId="0" applyNumberFormat="0" applyAlignment="0" applyProtection="0"/>
    <xf numFmtId="164" fontId="1" fillId="5" borderId="0" applyNumberFormat="0" applyAlignment="0" applyProtection="0"/>
    <xf numFmtId="164" fontId="1" fillId="8" borderId="0" applyNumberFormat="0" applyAlignment="0" applyProtection="0"/>
    <xf numFmtId="164" fontId="1" fillId="11" borderId="0" applyNumberFormat="0" applyAlignment="0" applyProtection="0"/>
    <xf numFmtId="164" fontId="2" fillId="12" borderId="0" applyNumberFormat="0" applyAlignment="0" applyProtection="0"/>
    <xf numFmtId="164" fontId="2" fillId="9" borderId="0" applyNumberFormat="0" applyAlignment="0" applyProtection="0"/>
    <xf numFmtId="164" fontId="2" fillId="10" borderId="0" applyNumberFormat="0" applyAlignment="0" applyProtection="0"/>
    <xf numFmtId="164" fontId="2" fillId="13" borderId="0" applyNumberFormat="0" applyAlignment="0" applyProtection="0"/>
    <xf numFmtId="164" fontId="2" fillId="14" borderId="0" applyNumberFormat="0" applyAlignment="0" applyProtection="0"/>
    <xf numFmtId="164" fontId="2" fillId="15" borderId="0" applyNumberFormat="0" applyAlignment="0" applyProtection="0"/>
    <xf numFmtId="164" fontId="2" fillId="16" borderId="0" applyNumberFormat="0" applyAlignment="0" applyProtection="0"/>
    <xf numFmtId="164" fontId="2" fillId="17" borderId="0" applyNumberFormat="0" applyAlignment="0" applyProtection="0"/>
    <xf numFmtId="164" fontId="2" fillId="18" borderId="0" applyNumberFormat="0" applyAlignment="0" applyProtection="0"/>
    <xf numFmtId="164" fontId="2" fillId="13" borderId="0" applyNumberFormat="0" applyAlignment="0" applyProtection="0"/>
    <xf numFmtId="164" fontId="2" fillId="14" borderId="0" applyNumberFormat="0" applyAlignment="0" applyProtection="0"/>
    <xf numFmtId="164" fontId="2" fillId="19" borderId="0" applyNumberFormat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Alignment="0" applyProtection="0"/>
    <xf numFmtId="164" fontId="11" fillId="22" borderId="0" applyNumberFormat="0" applyAlignment="0" applyProtection="0"/>
    <xf numFmtId="164" fontId="0" fillId="0" borderId="0">
      <alignment/>
      <protection/>
    </xf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Alignment="0" applyProtection="0"/>
    <xf numFmtId="164" fontId="15" fillId="0" borderId="0" applyNumberFormat="0" applyFill="0" applyAlignment="0" applyProtection="0"/>
    <xf numFmtId="164" fontId="16" fillId="0" borderId="0" applyNumberFormat="0" applyFill="0" applyAlignment="0" applyProtection="0"/>
    <xf numFmtId="164" fontId="0" fillId="23" borderId="9" applyNumberFormat="0" applyFont="0" applyAlignment="0" applyProtection="0"/>
    <xf numFmtId="164" fontId="17" fillId="3" borderId="0" applyNumberFormat="0" applyAlignment="0" applyProtection="0"/>
  </cellStyleXfs>
  <cellXfs count="11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5" fontId="18" fillId="15" borderId="10" xfId="0" applyNumberFormat="1" applyFont="1" applyFill="1" applyBorder="1" applyAlignment="1">
      <alignment vertical="center"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center" wrapText="1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/>
    </xf>
    <xf numFmtId="164" fontId="25" fillId="0" borderId="12" xfId="0" applyFont="1" applyBorder="1" applyAlignment="1">
      <alignment horizontal="center" vertical="center" wrapText="1"/>
    </xf>
    <xf numFmtId="164" fontId="26" fillId="0" borderId="12" xfId="0" applyFont="1" applyBorder="1" applyAlignment="1">
      <alignment horizontal="center" vertical="center"/>
    </xf>
    <xf numFmtId="164" fontId="27" fillId="0" borderId="12" xfId="0" applyFont="1" applyBorder="1" applyAlignment="1">
      <alignment horizontal="center" vertical="center" wrapText="1"/>
    </xf>
    <xf numFmtId="164" fontId="27" fillId="0" borderId="12" xfId="0" applyFont="1" applyBorder="1" applyAlignment="1">
      <alignment horizontal="center" vertical="center"/>
    </xf>
    <xf numFmtId="164" fontId="27" fillId="0" borderId="13" xfId="0" applyFont="1" applyBorder="1" applyAlignment="1">
      <alignment horizontal="center" vertical="center"/>
    </xf>
    <xf numFmtId="164" fontId="18" fillId="0" borderId="14" xfId="0" applyFont="1" applyBorder="1" applyAlignment="1">
      <alignment horizontal="center" vertical="center"/>
    </xf>
    <xf numFmtId="164" fontId="18" fillId="0" borderId="15" xfId="0" applyFont="1" applyBorder="1" applyAlignment="1">
      <alignment horizontal="center" vertical="center"/>
    </xf>
    <xf numFmtId="164" fontId="18" fillId="0" borderId="16" xfId="0" applyFont="1" applyBorder="1" applyAlignment="1">
      <alignment horizontal="center" vertical="center"/>
    </xf>
    <xf numFmtId="164" fontId="26" fillId="0" borderId="15" xfId="0" applyFont="1" applyBorder="1" applyAlignment="1">
      <alignment horizontal="center" vertical="center"/>
    </xf>
    <xf numFmtId="164" fontId="18" fillId="0" borderId="17" xfId="0" applyFont="1" applyBorder="1" applyAlignment="1">
      <alignment horizontal="center" vertical="center"/>
    </xf>
    <xf numFmtId="164" fontId="26" fillId="8" borderId="14" xfId="0" applyFont="1" applyFill="1" applyBorder="1" applyAlignment="1">
      <alignment horizontal="center" vertical="center"/>
    </xf>
    <xf numFmtId="164" fontId="20" fillId="8" borderId="15" xfId="0" applyFont="1" applyFill="1" applyBorder="1" applyAlignment="1">
      <alignment horizontal="center" vertical="center"/>
    </xf>
    <xf numFmtId="164" fontId="26" fillId="8" borderId="15" xfId="0" applyFont="1" applyFill="1" applyBorder="1" applyAlignment="1">
      <alignment horizontal="center" vertical="center" wrapText="1"/>
    </xf>
    <xf numFmtId="164" fontId="0" fillId="8" borderId="16" xfId="0" applyFont="1" applyFill="1" applyBorder="1" applyAlignment="1">
      <alignment horizontal="center" vertical="center"/>
    </xf>
    <xf numFmtId="164" fontId="0" fillId="8" borderId="17" xfId="0" applyFont="1" applyFill="1" applyBorder="1" applyAlignment="1">
      <alignment horizontal="center" vertical="center"/>
    </xf>
    <xf numFmtId="164" fontId="26" fillId="0" borderId="14" xfId="0" applyFont="1" applyFill="1" applyBorder="1" applyAlignment="1">
      <alignment horizontal="center" vertical="center"/>
    </xf>
    <xf numFmtId="164" fontId="26" fillId="0" borderId="15" xfId="0" applyFont="1" applyFill="1" applyBorder="1" applyAlignment="1">
      <alignment horizontal="center" vertical="center"/>
    </xf>
    <xf numFmtId="164" fontId="26" fillId="0" borderId="15" xfId="0" applyFont="1" applyFill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center" vertical="center"/>
    </xf>
    <xf numFmtId="165" fontId="26" fillId="0" borderId="15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/>
    </xf>
    <xf numFmtId="165" fontId="26" fillId="0" borderId="16" xfId="0" applyNumberFormat="1" applyFont="1" applyFill="1" applyBorder="1" applyAlignment="1">
      <alignment horizontal="center" vertical="center"/>
    </xf>
    <xf numFmtId="165" fontId="27" fillId="0" borderId="17" xfId="0" applyNumberFormat="1" applyFont="1" applyFill="1" applyBorder="1" applyAlignment="1">
      <alignment horizontal="center" vertical="center"/>
    </xf>
    <xf numFmtId="164" fontId="28" fillId="0" borderId="15" xfId="0" applyFont="1" applyFill="1" applyBorder="1" applyAlignment="1">
      <alignment horizontal="center" vertical="center" wrapText="1"/>
    </xf>
    <xf numFmtId="164" fontId="29" fillId="0" borderId="15" xfId="0" applyFont="1" applyFill="1" applyBorder="1" applyAlignment="1">
      <alignment horizontal="center" vertical="center" wrapText="1"/>
    </xf>
    <xf numFmtId="165" fontId="26" fillId="0" borderId="16" xfId="0" applyNumberFormat="1" applyFont="1" applyFill="1" applyBorder="1" applyAlignment="1">
      <alignment horizontal="center" vertical="center" wrapText="1"/>
    </xf>
    <xf numFmtId="164" fontId="20" fillId="0" borderId="15" xfId="0" applyFont="1" applyFill="1" applyBorder="1" applyAlignment="1">
      <alignment horizontal="center" vertical="center" wrapText="1"/>
    </xf>
    <xf numFmtId="167" fontId="26" fillId="0" borderId="14" xfId="0" applyNumberFormat="1" applyFont="1" applyFill="1" applyBorder="1" applyAlignment="1">
      <alignment horizontal="center" vertical="center"/>
    </xf>
    <xf numFmtId="164" fontId="20" fillId="8" borderId="14" xfId="0" applyFont="1" applyFill="1" applyBorder="1" applyAlignment="1">
      <alignment horizontal="center" vertical="center"/>
    </xf>
    <xf numFmtId="165" fontId="26" fillId="8" borderId="15" xfId="0" applyNumberFormat="1" applyFont="1" applyFill="1" applyBorder="1" applyAlignment="1">
      <alignment horizontal="center" vertical="center"/>
    </xf>
    <xf numFmtId="165" fontId="26" fillId="8" borderId="16" xfId="0" applyNumberFormat="1" applyFont="1" applyFill="1" applyBorder="1" applyAlignment="1">
      <alignment horizontal="center" vertical="center"/>
    </xf>
    <xf numFmtId="165" fontId="27" fillId="8" borderId="17" xfId="0" applyNumberFormat="1" applyFont="1" applyFill="1" applyBorder="1" applyAlignment="1">
      <alignment horizontal="center" vertical="center"/>
    </xf>
    <xf numFmtId="165" fontId="26" fillId="8" borderId="17" xfId="0" applyNumberFormat="1" applyFont="1" applyFill="1" applyBorder="1" applyAlignment="1">
      <alignment horizontal="center" vertical="center"/>
    </xf>
    <xf numFmtId="164" fontId="20" fillId="8" borderId="15" xfId="0" applyFont="1" applyFill="1" applyBorder="1" applyAlignment="1">
      <alignment horizontal="center" vertical="center" wrapText="1"/>
    </xf>
    <xf numFmtId="164" fontId="26" fillId="24" borderId="14" xfId="0" applyFont="1" applyFill="1" applyBorder="1" applyAlignment="1">
      <alignment horizontal="center" vertical="center"/>
    </xf>
    <xf numFmtId="164" fontId="26" fillId="24" borderId="15" xfId="0" applyFont="1" applyFill="1" applyBorder="1" applyAlignment="1">
      <alignment horizontal="center" vertical="center" wrapText="1"/>
    </xf>
    <xf numFmtId="165" fontId="26" fillId="24" borderId="15" xfId="0" applyNumberFormat="1" applyFont="1" applyFill="1" applyBorder="1" applyAlignment="1">
      <alignment horizontal="center" vertical="center"/>
    </xf>
    <xf numFmtId="165" fontId="26" fillId="24" borderId="16" xfId="0" applyNumberFormat="1" applyFont="1" applyFill="1" applyBorder="1" applyAlignment="1">
      <alignment horizontal="center" vertical="center" wrapText="1"/>
    </xf>
    <xf numFmtId="164" fontId="26" fillId="24" borderId="15" xfId="0" applyFont="1" applyFill="1" applyBorder="1" applyAlignment="1">
      <alignment horizontal="center" vertical="center"/>
    </xf>
    <xf numFmtId="165" fontId="26" fillId="24" borderId="16" xfId="0" applyNumberFormat="1" applyFont="1" applyFill="1" applyBorder="1" applyAlignment="1">
      <alignment horizontal="center" vertical="center"/>
    </xf>
    <xf numFmtId="164" fontId="20" fillId="24" borderId="15" xfId="0" applyFont="1" applyFill="1" applyBorder="1" applyAlignment="1">
      <alignment horizontal="center" vertical="center" wrapText="1"/>
    </xf>
    <xf numFmtId="164" fontId="26" fillId="24" borderId="16" xfId="0" applyFont="1" applyFill="1" applyBorder="1" applyAlignment="1">
      <alignment horizontal="center" vertical="center"/>
    </xf>
    <xf numFmtId="164" fontId="26" fillId="24" borderId="16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4" fontId="30" fillId="0" borderId="15" xfId="0" applyFont="1" applyFill="1" applyBorder="1" applyAlignment="1">
      <alignment horizontal="center" vertical="center" wrapText="1"/>
    </xf>
    <xf numFmtId="167" fontId="26" fillId="24" borderId="16" xfId="0" applyNumberFormat="1" applyFont="1" applyFill="1" applyBorder="1" applyAlignment="1">
      <alignment horizontal="center" vertical="center" wrapText="1"/>
    </xf>
    <xf numFmtId="164" fontId="26" fillId="0" borderId="16" xfId="0" applyNumberFormat="1" applyFont="1" applyFill="1" applyBorder="1" applyAlignment="1">
      <alignment horizontal="center" vertical="center" wrapText="1"/>
    </xf>
    <xf numFmtId="165" fontId="26" fillId="0" borderId="15" xfId="54" applyNumberFormat="1" applyFont="1" applyFill="1" applyBorder="1" applyAlignment="1">
      <alignment horizontal="center" vertical="center"/>
      <protection/>
    </xf>
    <xf numFmtId="165" fontId="28" fillId="8" borderId="16" xfId="0" applyNumberFormat="1" applyFont="1" applyFill="1" applyBorder="1" applyAlignment="1">
      <alignment horizontal="center" vertical="center"/>
    </xf>
    <xf numFmtId="164" fontId="0" fillId="8" borderId="15" xfId="0" applyFont="1" applyFill="1" applyBorder="1" applyAlignment="1">
      <alignment horizontal="center" vertical="center"/>
    </xf>
    <xf numFmtId="164" fontId="0" fillId="8" borderId="17" xfId="0" applyFont="1" applyFill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center" vertical="center"/>
    </xf>
    <xf numFmtId="164" fontId="26" fillId="0" borderId="18" xfId="0" applyFont="1" applyFill="1" applyBorder="1" applyAlignment="1">
      <alignment horizontal="center" vertical="center"/>
    </xf>
    <xf numFmtId="164" fontId="26" fillId="0" borderId="19" xfId="0" applyFont="1" applyFill="1" applyBorder="1" applyAlignment="1">
      <alignment horizontal="center" vertical="center"/>
    </xf>
    <xf numFmtId="164" fontId="26" fillId="0" borderId="20" xfId="0" applyFont="1" applyFill="1" applyBorder="1" applyAlignment="1">
      <alignment horizontal="center" vertical="center" wrapText="1"/>
    </xf>
    <xf numFmtId="164" fontId="26" fillId="0" borderId="20" xfId="0" applyFont="1" applyFill="1" applyBorder="1" applyAlignment="1">
      <alignment horizontal="center" vertical="center"/>
    </xf>
    <xf numFmtId="165" fontId="26" fillId="0" borderId="21" xfId="0" applyNumberFormat="1" applyFont="1" applyFill="1" applyBorder="1" applyAlignment="1">
      <alignment horizontal="center" vertical="center" wrapText="1"/>
    </xf>
    <xf numFmtId="165" fontId="26" fillId="0" borderId="20" xfId="54" applyNumberFormat="1" applyFont="1" applyFill="1" applyBorder="1" applyAlignment="1">
      <alignment horizontal="center" vertical="center"/>
      <protection/>
    </xf>
    <xf numFmtId="165" fontId="26" fillId="0" borderId="22" xfId="0" applyNumberFormat="1" applyFont="1" applyFill="1" applyBorder="1" applyAlignment="1">
      <alignment horizontal="center" vertical="center"/>
    </xf>
    <xf numFmtId="164" fontId="0" fillId="15" borderId="23" xfId="0" applyFont="1" applyFill="1" applyBorder="1" applyAlignment="1">
      <alignment/>
    </xf>
    <xf numFmtId="164" fontId="0" fillId="15" borderId="24" xfId="0" applyFont="1" applyFill="1" applyBorder="1" applyAlignment="1">
      <alignment/>
    </xf>
    <xf numFmtId="165" fontId="0" fillId="15" borderId="24" xfId="0" applyNumberFormat="1" applyFont="1" applyFill="1" applyBorder="1" applyAlignment="1">
      <alignment vertical="center"/>
    </xf>
    <xf numFmtId="165" fontId="19" fillId="15" borderId="25" xfId="0" applyNumberFormat="1" applyFont="1" applyFill="1" applyBorder="1" applyAlignment="1">
      <alignment horizontal="right" vertical="center"/>
    </xf>
    <xf numFmtId="164" fontId="0" fillId="15" borderId="26" xfId="0" applyFont="1" applyFill="1" applyBorder="1" applyAlignment="1">
      <alignment/>
    </xf>
    <xf numFmtId="164" fontId="0" fillId="15" borderId="27" xfId="0" applyFont="1" applyFill="1" applyBorder="1" applyAlignment="1">
      <alignment/>
    </xf>
    <xf numFmtId="165" fontId="0" fillId="15" borderId="27" xfId="0" applyNumberFormat="1" applyFont="1" applyFill="1" applyBorder="1" applyAlignment="1">
      <alignment vertical="center"/>
    </xf>
    <xf numFmtId="165" fontId="19" fillId="15" borderId="28" xfId="0" applyNumberFormat="1" applyFont="1" applyFill="1" applyBorder="1" applyAlignment="1">
      <alignment horizontal="right" vertical="center"/>
    </xf>
    <xf numFmtId="165" fontId="18" fillId="15" borderId="17" xfId="0" applyNumberFormat="1" applyFont="1" applyFill="1" applyBorder="1" applyAlignment="1">
      <alignment vertical="center"/>
    </xf>
    <xf numFmtId="164" fontId="0" fillId="15" borderId="29" xfId="0" applyFont="1" applyFill="1" applyBorder="1" applyAlignment="1">
      <alignment/>
    </xf>
    <xf numFmtId="164" fontId="0" fillId="15" borderId="30" xfId="0" applyFont="1" applyFill="1" applyBorder="1" applyAlignment="1">
      <alignment/>
    </xf>
    <xf numFmtId="165" fontId="0" fillId="15" borderId="30" xfId="0" applyNumberFormat="1" applyFont="1" applyFill="1" applyBorder="1" applyAlignment="1">
      <alignment vertical="center"/>
    </xf>
    <xf numFmtId="165" fontId="19" fillId="15" borderId="31" xfId="0" applyNumberFormat="1" applyFont="1" applyFill="1" applyBorder="1" applyAlignment="1">
      <alignment horizontal="right" vertical="center"/>
    </xf>
    <xf numFmtId="165" fontId="18" fillId="15" borderId="22" xfId="0" applyNumberFormat="1" applyFont="1" applyFill="1" applyBorder="1" applyAlignment="1">
      <alignment vertical="center"/>
    </xf>
    <xf numFmtId="164" fontId="2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164" fontId="20" fillId="0" borderId="0" xfId="0" applyFont="1" applyBorder="1" applyAlignment="1">
      <alignment horizontal="center"/>
    </xf>
    <xf numFmtId="164" fontId="31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6" fillId="0" borderId="11" xfId="0" applyFont="1" applyBorder="1" applyAlignment="1">
      <alignment horizontal="center" vertical="center"/>
    </xf>
    <xf numFmtId="164" fontId="26" fillId="0" borderId="13" xfId="0" applyFont="1" applyBorder="1" applyAlignment="1">
      <alignment horizontal="center" vertical="center"/>
    </xf>
    <xf numFmtId="164" fontId="26" fillId="0" borderId="14" xfId="0" applyFont="1" applyBorder="1" applyAlignment="1">
      <alignment horizontal="center" vertical="center"/>
    </xf>
    <xf numFmtId="164" fontId="20" fillId="8" borderId="17" xfId="0" applyFont="1" applyFill="1" applyBorder="1" applyAlignment="1">
      <alignment horizontal="center" vertical="center"/>
    </xf>
    <xf numFmtId="166" fontId="26" fillId="0" borderId="17" xfId="0" applyNumberFormat="1" applyFont="1" applyFill="1" applyBorder="1" applyAlignment="1">
      <alignment horizontal="center" vertical="center"/>
    </xf>
    <xf numFmtId="168" fontId="0" fillId="0" borderId="0" xfId="0" applyNumberFormat="1" applyFont="1" applyBorder="1" applyAlignment="1">
      <alignment/>
    </xf>
    <xf numFmtId="165" fontId="26" fillId="0" borderId="17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 wrapText="1"/>
    </xf>
    <xf numFmtId="164" fontId="32" fillId="0" borderId="0" xfId="0" applyFont="1" applyBorder="1" applyAlignment="1">
      <alignment/>
    </xf>
    <xf numFmtId="168" fontId="32" fillId="0" borderId="0" xfId="0" applyNumberFormat="1" applyFont="1" applyBorder="1" applyAlignment="1">
      <alignment/>
    </xf>
    <xf numFmtId="165" fontId="26" fillId="24" borderId="17" xfId="0" applyNumberFormat="1" applyFont="1" applyFill="1" applyBorder="1" applyAlignment="1">
      <alignment horizontal="center" vertical="center" wrapText="1"/>
    </xf>
    <xf numFmtId="165" fontId="20" fillId="0" borderId="17" xfId="0" applyNumberFormat="1" applyFont="1" applyFill="1" applyBorder="1" applyAlignment="1">
      <alignment horizontal="center" vertical="center" wrapText="1"/>
    </xf>
    <xf numFmtId="165" fontId="26" fillId="24" borderId="17" xfId="0" applyNumberFormat="1" applyFont="1" applyFill="1" applyBorder="1" applyAlignment="1">
      <alignment horizontal="center" vertical="center"/>
    </xf>
    <xf numFmtId="164" fontId="26" fillId="24" borderId="17" xfId="0" applyFont="1" applyFill="1" applyBorder="1" applyAlignment="1">
      <alignment horizontal="center" vertical="center"/>
    </xf>
    <xf numFmtId="167" fontId="26" fillId="24" borderId="17" xfId="0" applyNumberFormat="1" applyFont="1" applyFill="1" applyBorder="1" applyAlignment="1">
      <alignment horizontal="center" vertical="center" wrapText="1"/>
    </xf>
    <xf numFmtId="165" fontId="27" fillId="0" borderId="15" xfId="0" applyNumberFormat="1" applyFont="1" applyFill="1" applyBorder="1" applyAlignment="1">
      <alignment horizontal="center" vertical="center"/>
    </xf>
    <xf numFmtId="165" fontId="27" fillId="0" borderId="17" xfId="0" applyNumberFormat="1" applyFont="1" applyFill="1" applyBorder="1" applyAlignment="1">
      <alignment horizontal="center" vertical="center" wrapText="1"/>
    </xf>
    <xf numFmtId="167" fontId="20" fillId="24" borderId="16" xfId="0" applyNumberFormat="1" applyFont="1" applyFill="1" applyBorder="1" applyAlignment="1">
      <alignment horizontal="center" vertical="center" wrapText="1"/>
    </xf>
    <xf numFmtId="167" fontId="20" fillId="24" borderId="27" xfId="0" applyNumberFormat="1" applyFont="1" applyFill="1" applyBorder="1" applyAlignment="1">
      <alignment horizontal="center" vertical="center" wrapText="1"/>
    </xf>
    <xf numFmtId="167" fontId="20" fillId="24" borderId="32" xfId="0" applyNumberFormat="1" applyFont="1" applyFill="1" applyBorder="1" applyAlignment="1">
      <alignment horizontal="center" vertical="center" wrapText="1"/>
    </xf>
    <xf numFmtId="165" fontId="28" fillId="8" borderId="17" xfId="0" applyNumberFormat="1" applyFont="1" applyFill="1" applyBorder="1" applyAlignment="1">
      <alignment horizontal="center" vertical="center"/>
    </xf>
    <xf numFmtId="165" fontId="26" fillId="0" borderId="15" xfId="0" applyNumberFormat="1" applyFont="1" applyFill="1" applyBorder="1" applyAlignment="1">
      <alignment horizontal="center" vertical="center" wrapText="1"/>
    </xf>
    <xf numFmtId="165" fontId="26" fillId="0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4:R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10.140625" style="1" customWidth="1"/>
    <col min="3" max="3" width="35.57421875" style="1" customWidth="1"/>
    <col min="4" max="4" width="5.7109375" style="1" customWidth="1"/>
    <col min="5" max="5" width="9.28125" style="2" customWidth="1"/>
    <col min="6" max="6" width="8.140625" style="1" customWidth="1"/>
    <col min="7" max="7" width="12.421875" style="1" customWidth="1"/>
    <col min="8" max="17" width="9.00390625" style="1" customWidth="1"/>
    <col min="18" max="18" width="11.7109375" style="1" customWidth="1"/>
    <col min="19" max="256" width="9.00390625" style="1" customWidth="1"/>
  </cols>
  <sheetData>
    <row r="1" s="1" customFormat="1" ht="33.75" customHeight="1"/>
    <row r="2" s="1" customFormat="1" ht="12.75"/>
    <row r="3" s="1" customFormat="1" ht="15" customHeight="1"/>
    <row r="4" s="1" customFormat="1" ht="25.5" customHeight="1"/>
    <row r="5" s="1" customFormat="1" ht="6" customHeight="1"/>
    <row r="6" s="1" customFormat="1" ht="14.25" customHeight="1"/>
    <row r="7" s="1" customFormat="1" ht="20.25" customHeight="1"/>
    <row r="8" s="1" customFormat="1" ht="33.75" customHeight="1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33.75" customHeight="1"/>
    <row r="31" s="1" customFormat="1" ht="12.75"/>
    <row r="32" s="1" customFormat="1" ht="12.75" customHeight="1"/>
    <row r="33" s="1" customFormat="1" ht="56.25" customHeight="1"/>
    <row r="34" s="1" customFormat="1" ht="12.75"/>
    <row r="35" s="1" customFormat="1" ht="45" customHeight="1"/>
    <row r="36" s="1" customFormat="1" ht="45" customHeight="1"/>
    <row r="37" s="1" customFormat="1" ht="22.5" customHeight="1"/>
    <row r="38" s="1" customFormat="1" ht="22.5" customHeight="1"/>
    <row r="39" s="1" customFormat="1" ht="12.75"/>
    <row r="40" s="1" customFormat="1" ht="12.75"/>
    <row r="41" s="1" customFormat="1" ht="56.25" customHeight="1"/>
    <row r="42" s="1" customFormat="1" ht="12.75"/>
    <row r="43" s="1" customFormat="1" ht="12.75"/>
    <row r="44" s="1" customFormat="1" ht="12.75">
      <c r="I44" s="3"/>
    </row>
    <row r="45" spans="8:9" s="1" customFormat="1" ht="12.75">
      <c r="H45" s="4"/>
      <c r="I45" s="4"/>
    </row>
    <row r="46" spans="8:9" s="1" customFormat="1" ht="12.75">
      <c r="H46" s="4"/>
      <c r="I46" s="4"/>
    </row>
    <row r="47" spans="8:9" s="1" customFormat="1" ht="33.75" customHeight="1">
      <c r="H47" s="4"/>
      <c r="I47" s="4"/>
    </row>
    <row r="48" s="1" customFormat="1" ht="12.75" customHeight="1"/>
    <row r="49" s="1" customFormat="1" ht="12.75" customHeight="1"/>
    <row r="50" spans="8:9" s="1" customFormat="1" ht="12.75">
      <c r="H50" s="4"/>
      <c r="I50" s="4"/>
    </row>
    <row r="51" s="1" customFormat="1" ht="12.75">
      <c r="I51" s="4"/>
    </row>
    <row r="52" s="1" customFormat="1" ht="12.75"/>
    <row r="53" s="1" customFormat="1" ht="12.75"/>
    <row r="54" s="1" customFormat="1" ht="12.75"/>
    <row r="55" s="1" customFormat="1" ht="12.75"/>
    <row r="56" s="1" customFormat="1" ht="12.75" customHeight="1"/>
    <row r="57" s="1" customFormat="1" ht="12.75"/>
    <row r="58" s="1" customFormat="1" ht="12.75" customHeight="1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 customHeight="1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 customHeight="1">
      <c r="R77" s="5">
        <f>G11+G13+G14+G15+G16+G17+G18+G19+G20+G21+G24+G25+G26+G27+G30+G33+G35+G36+G38+G39+G40+G41+G42+G44+G45+G47+G50+G51+G52+G53+G55+G57+G59+G61+G62+G65+G67+G70+G72+G73+G77+G78+G81+G83+G85+G87</f>
        <v>0</v>
      </c>
    </row>
    <row r="78" s="1" customFormat="1" ht="12.75"/>
    <row r="79" s="1" customFormat="1" ht="12.75" customHeight="1"/>
    <row r="80" s="1" customFormat="1" ht="12.75"/>
    <row r="81" s="1" customFormat="1" ht="13.5" customHeight="1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>
      <c r="E92" s="2"/>
    </row>
    <row r="93" s="1" customFormat="1" ht="12.75">
      <c r="E93" s="2"/>
    </row>
    <row r="94" spans="1:7" s="1" customFormat="1" ht="14.25">
      <c r="A94" s="6" t="s">
        <v>0</v>
      </c>
      <c r="E94" s="2" t="s">
        <v>1</v>
      </c>
      <c r="F94" s="2"/>
      <c r="G94" s="2"/>
    </row>
    <row r="95" spans="4:7" s="1" customFormat="1" ht="12.75">
      <c r="D95" s="7" t="s">
        <v>2</v>
      </c>
      <c r="E95" s="7"/>
      <c r="F95" s="7"/>
      <c r="G95" s="7"/>
    </row>
  </sheetData>
  <mergeCells count="2">
    <mergeCell ref="E94:G94"/>
    <mergeCell ref="D95:G95"/>
  </mergeCells>
  <printOptions/>
  <pageMargins left="0.7479166666666667" right="0.7479166666666667" top="0.9840277777777778" bottom="0.9840277777777778" header="0.5118055555555556" footer="0.5118055555555556"/>
  <pageSetup fitToHeight="0" horizontalDpi="300" verticalDpi="300" orientation="portrait" paperSize="9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E74" sqref="E74"/>
    </sheetView>
  </sheetViews>
  <sheetFormatPr defaultColWidth="9.140625" defaultRowHeight="12.75"/>
  <cols>
    <col min="1" max="1" width="5.57421875" style="1" customWidth="1"/>
    <col min="2" max="2" width="10.140625" style="1" customWidth="1"/>
    <col min="3" max="3" width="35.57421875" style="1" customWidth="1"/>
    <col min="4" max="4" width="5.7109375" style="1" customWidth="1"/>
    <col min="5" max="5" width="9.28125" style="2" customWidth="1"/>
    <col min="6" max="6" width="8.140625" style="1" customWidth="1"/>
    <col min="7" max="7" width="12.421875" style="1" customWidth="1"/>
    <col min="8" max="256" width="9.00390625" style="1" customWidth="1"/>
  </cols>
  <sheetData>
    <row r="1" spans="1:7" s="1" customFormat="1" ht="33.75" customHeight="1">
      <c r="A1" s="8" t="s">
        <v>3</v>
      </c>
      <c r="B1" s="8"/>
      <c r="C1" s="8"/>
      <c r="D1" s="8"/>
      <c r="E1" s="8"/>
      <c r="F1" s="8"/>
      <c r="G1" s="8"/>
    </row>
    <row r="2" spans="1:7" s="1" customFormat="1" ht="12.75">
      <c r="A2" s="9" t="s">
        <v>4</v>
      </c>
      <c r="B2" s="9"/>
      <c r="C2" s="9"/>
      <c r="D2" s="9"/>
      <c r="E2" s="9"/>
      <c r="F2" s="9"/>
      <c r="G2" s="9"/>
    </row>
    <row r="3" spans="1:7" s="1" customFormat="1" ht="15" customHeight="1">
      <c r="A3" s="2"/>
      <c r="B3" s="2"/>
      <c r="C3" s="2"/>
      <c r="D3" s="2"/>
      <c r="E3" s="2"/>
      <c r="F3" s="2"/>
      <c r="G3" s="2"/>
    </row>
    <row r="4" spans="1:7" s="1" customFormat="1" ht="25.5" customHeight="1">
      <c r="A4" s="10" t="s">
        <v>5</v>
      </c>
      <c r="B4" s="10"/>
      <c r="C4" s="10"/>
      <c r="D4" s="10"/>
      <c r="E4" s="10"/>
      <c r="F4" s="10"/>
      <c r="G4" s="10"/>
    </row>
    <row r="5" spans="1:7" s="1" customFormat="1" ht="6" customHeight="1">
      <c r="A5" s="11"/>
      <c r="B5" s="11"/>
      <c r="C5" s="11"/>
      <c r="D5" s="11"/>
      <c r="E5" s="11"/>
      <c r="F5" s="11"/>
      <c r="G5" s="11"/>
    </row>
    <row r="6" spans="1:7" s="1" customFormat="1" ht="14.25" customHeight="1">
      <c r="A6" s="12" t="s">
        <v>6</v>
      </c>
      <c r="B6" s="12"/>
      <c r="C6" s="12"/>
      <c r="D6" s="12"/>
      <c r="E6" s="12"/>
      <c r="F6" s="12"/>
      <c r="G6" s="12"/>
    </row>
    <row r="7" s="1" customFormat="1" ht="20.25" customHeight="1">
      <c r="E7" s="2"/>
    </row>
    <row r="8" spans="1:7" s="1" customFormat="1" ht="33.75" customHeight="1">
      <c r="A8" s="13" t="s">
        <v>7</v>
      </c>
      <c r="B8" s="14" t="s">
        <v>8</v>
      </c>
      <c r="C8" s="15" t="s">
        <v>9</v>
      </c>
      <c r="D8" s="16" t="s">
        <v>10</v>
      </c>
      <c r="E8" s="17" t="s">
        <v>11</v>
      </c>
      <c r="F8" s="16" t="s">
        <v>12</v>
      </c>
      <c r="G8" s="18" t="s">
        <v>13</v>
      </c>
    </row>
    <row r="9" spans="1:7" s="1" customFormat="1" ht="12.75">
      <c r="A9" s="19">
        <v>1</v>
      </c>
      <c r="B9" s="20">
        <v>2</v>
      </c>
      <c r="C9" s="20">
        <v>3</v>
      </c>
      <c r="D9" s="20">
        <v>4</v>
      </c>
      <c r="E9" s="21">
        <v>5</v>
      </c>
      <c r="F9" s="22">
        <v>6</v>
      </c>
      <c r="G9" s="23">
        <v>7</v>
      </c>
    </row>
    <row r="10" spans="1:7" s="1" customFormat="1" ht="21.75">
      <c r="A10" s="24"/>
      <c r="B10" s="25"/>
      <c r="C10" s="26" t="s">
        <v>14</v>
      </c>
      <c r="D10" s="25"/>
      <c r="E10" s="27"/>
      <c r="F10" s="25"/>
      <c r="G10" s="28"/>
    </row>
    <row r="11" spans="1:7" s="1" customFormat="1" ht="32.25">
      <c r="A11" s="29">
        <v>1</v>
      </c>
      <c r="B11" s="30" t="s">
        <v>15</v>
      </c>
      <c r="C11" s="31" t="s">
        <v>16</v>
      </c>
      <c r="D11" s="30" t="s">
        <v>17</v>
      </c>
      <c r="E11" s="32">
        <v>6.709</v>
      </c>
      <c r="F11" s="33"/>
      <c r="G11" s="34"/>
    </row>
    <row r="12" spans="1:7" s="1" customFormat="1" ht="12.75">
      <c r="A12" s="29">
        <v>2</v>
      </c>
      <c r="B12" s="31" t="s">
        <v>18</v>
      </c>
      <c r="C12" s="31" t="s">
        <v>19</v>
      </c>
      <c r="D12" s="30" t="s">
        <v>20</v>
      </c>
      <c r="E12" s="35" t="s">
        <v>21</v>
      </c>
      <c r="F12" s="33" t="s">
        <v>22</v>
      </c>
      <c r="G12" s="36" t="s">
        <v>23</v>
      </c>
    </row>
    <row r="13" spans="1:7" s="1" customFormat="1" ht="32.25">
      <c r="A13" s="29" t="s">
        <v>24</v>
      </c>
      <c r="B13" s="37"/>
      <c r="C13" s="31" t="s">
        <v>25</v>
      </c>
      <c r="D13" s="30" t="s">
        <v>26</v>
      </c>
      <c r="E13" s="35">
        <v>540</v>
      </c>
      <c r="F13" s="33"/>
      <c r="G13" s="34"/>
    </row>
    <row r="14" spans="1:7" s="1" customFormat="1" ht="32.25">
      <c r="A14" s="29" t="s">
        <v>27</v>
      </c>
      <c r="B14" s="37"/>
      <c r="C14" s="31" t="s">
        <v>28</v>
      </c>
      <c r="D14" s="30" t="s">
        <v>29</v>
      </c>
      <c r="E14" s="35">
        <v>21.6</v>
      </c>
      <c r="F14" s="33"/>
      <c r="G14" s="34"/>
    </row>
    <row r="15" spans="1:7" s="1" customFormat="1" ht="42.75">
      <c r="A15" s="29" t="s">
        <v>30</v>
      </c>
      <c r="B15" s="38"/>
      <c r="C15" s="31" t="s">
        <v>31</v>
      </c>
      <c r="D15" s="33" t="s">
        <v>32</v>
      </c>
      <c r="E15" s="39">
        <v>24.3</v>
      </c>
      <c r="F15" s="33"/>
      <c r="G15" s="34"/>
    </row>
    <row r="16" spans="1:7" s="1" customFormat="1" ht="42.75">
      <c r="A16" s="29" t="s">
        <v>33</v>
      </c>
      <c r="B16" s="40"/>
      <c r="C16" s="31" t="s">
        <v>34</v>
      </c>
      <c r="D16" s="33" t="s">
        <v>35</v>
      </c>
      <c r="E16" s="39">
        <v>35.2</v>
      </c>
      <c r="F16" s="33"/>
      <c r="G16" s="34"/>
    </row>
    <row r="17" spans="1:7" s="1" customFormat="1" ht="42.75">
      <c r="A17" s="29" t="s">
        <v>36</v>
      </c>
      <c r="B17" s="40"/>
      <c r="C17" s="31" t="s">
        <v>37</v>
      </c>
      <c r="D17" s="33" t="s">
        <v>38</v>
      </c>
      <c r="E17" s="39">
        <v>19.65</v>
      </c>
      <c r="F17" s="33"/>
      <c r="G17" s="34"/>
    </row>
    <row r="18" spans="1:7" s="1" customFormat="1" ht="32.25">
      <c r="A18" s="29" t="s">
        <v>39</v>
      </c>
      <c r="B18" s="38"/>
      <c r="C18" s="31" t="s">
        <v>40</v>
      </c>
      <c r="D18" s="33" t="s">
        <v>41</v>
      </c>
      <c r="E18" s="39">
        <v>4.3</v>
      </c>
      <c r="F18" s="33"/>
      <c r="G18" s="34"/>
    </row>
    <row r="19" spans="1:7" s="1" customFormat="1" ht="63.75">
      <c r="A19" s="29" t="s">
        <v>42</v>
      </c>
      <c r="B19" s="38"/>
      <c r="C19" s="31" t="s">
        <v>43</v>
      </c>
      <c r="D19" s="33" t="s">
        <v>44</v>
      </c>
      <c r="E19" s="39">
        <v>522</v>
      </c>
      <c r="F19" s="33"/>
      <c r="G19" s="34"/>
    </row>
    <row r="20" spans="1:7" s="1" customFormat="1" ht="32.25">
      <c r="A20" s="41" t="s">
        <v>45</v>
      </c>
      <c r="B20" s="40"/>
      <c r="C20" s="31" t="s">
        <v>46</v>
      </c>
      <c r="D20" s="33" t="s">
        <v>47</v>
      </c>
      <c r="E20" s="39">
        <v>27</v>
      </c>
      <c r="F20" s="33"/>
      <c r="G20" s="34"/>
    </row>
    <row r="21" spans="1:7" s="1" customFormat="1" ht="32.25">
      <c r="A21" s="41" t="s">
        <v>48</v>
      </c>
      <c r="B21" s="40"/>
      <c r="C21" s="31" t="s">
        <v>49</v>
      </c>
      <c r="D21" s="33" t="s">
        <v>50</v>
      </c>
      <c r="E21" s="39">
        <v>19</v>
      </c>
      <c r="F21" s="33"/>
      <c r="G21" s="34"/>
    </row>
    <row r="22" spans="1:7" s="1" customFormat="1" ht="21.75">
      <c r="A22" s="42"/>
      <c r="B22" s="26"/>
      <c r="C22" s="26" t="s">
        <v>51</v>
      </c>
      <c r="D22" s="43"/>
      <c r="E22" s="44" t="s">
        <v>52</v>
      </c>
      <c r="F22" s="43"/>
      <c r="G22" s="45"/>
    </row>
    <row r="23" spans="1:7" s="1" customFormat="1" ht="21.75">
      <c r="A23" s="29">
        <v>3</v>
      </c>
      <c r="B23" s="30" t="s">
        <v>53</v>
      </c>
      <c r="C23" s="31" t="s">
        <v>54</v>
      </c>
      <c r="D23" s="30" t="s">
        <v>55</v>
      </c>
      <c r="E23" s="35" t="s">
        <v>56</v>
      </c>
      <c r="F23" s="33" t="s">
        <v>57</v>
      </c>
      <c r="G23" s="34" t="s">
        <v>58</v>
      </c>
    </row>
    <row r="24" spans="1:7" s="1" customFormat="1" ht="21.75">
      <c r="A24" s="29" t="s">
        <v>59</v>
      </c>
      <c r="B24" s="30"/>
      <c r="C24" s="31" t="s">
        <v>60</v>
      </c>
      <c r="D24" s="30" t="s">
        <v>61</v>
      </c>
      <c r="E24" s="39">
        <v>51</v>
      </c>
      <c r="F24" s="33"/>
      <c r="G24" s="34"/>
    </row>
    <row r="25" spans="1:7" s="1" customFormat="1" ht="12.75">
      <c r="A25" s="29" t="s">
        <v>62</v>
      </c>
      <c r="B25" s="30"/>
      <c r="C25" s="31" t="s">
        <v>63</v>
      </c>
      <c r="D25" s="30" t="s">
        <v>64</v>
      </c>
      <c r="E25" s="39">
        <v>8</v>
      </c>
      <c r="F25" s="33"/>
      <c r="G25" s="34"/>
    </row>
    <row r="26" spans="1:7" s="1" customFormat="1" ht="21.75">
      <c r="A26" s="29" t="s">
        <v>65</v>
      </c>
      <c r="B26" s="30"/>
      <c r="C26" s="31" t="s">
        <v>66</v>
      </c>
      <c r="D26" s="30" t="s">
        <v>67</v>
      </c>
      <c r="E26" s="39">
        <v>11</v>
      </c>
      <c r="F26" s="33"/>
      <c r="G26" s="34"/>
    </row>
    <row r="27" spans="1:7" s="1" customFormat="1" ht="12.75">
      <c r="A27" s="29" t="s">
        <v>68</v>
      </c>
      <c r="B27" s="30"/>
      <c r="C27" s="31" t="s">
        <v>69</v>
      </c>
      <c r="D27" s="30" t="s">
        <v>70</v>
      </c>
      <c r="E27" s="39">
        <v>2</v>
      </c>
      <c r="F27" s="33"/>
      <c r="G27" s="34"/>
    </row>
    <row r="28" spans="1:7" s="1" customFormat="1" ht="12.75">
      <c r="A28" s="24"/>
      <c r="B28" s="26"/>
      <c r="C28" s="26" t="s">
        <v>71</v>
      </c>
      <c r="D28" s="43"/>
      <c r="E28" s="44"/>
      <c r="F28" s="43"/>
      <c r="G28" s="46"/>
    </row>
    <row r="29" spans="1:7" s="1" customFormat="1" ht="12.75">
      <c r="A29" s="29">
        <v>4</v>
      </c>
      <c r="B29" s="31" t="s">
        <v>72</v>
      </c>
      <c r="C29" s="31" t="s">
        <v>73</v>
      </c>
      <c r="D29" s="30" t="s">
        <v>74</v>
      </c>
      <c r="E29" s="35" t="s">
        <v>75</v>
      </c>
      <c r="F29" s="33" t="s">
        <v>76</v>
      </c>
      <c r="G29" s="34" t="s">
        <v>77</v>
      </c>
    </row>
    <row r="30" spans="1:7" s="1" customFormat="1" ht="33.75" customHeight="1">
      <c r="A30" s="29" t="s">
        <v>78</v>
      </c>
      <c r="B30" s="31"/>
      <c r="C30" s="31" t="s">
        <v>79</v>
      </c>
      <c r="D30" s="33" t="s">
        <v>80</v>
      </c>
      <c r="E30" s="39">
        <v>4408.09</v>
      </c>
      <c r="F30" s="33"/>
      <c r="G30" s="34"/>
    </row>
    <row r="31" spans="1:7" s="1" customFormat="1" ht="12.75">
      <c r="A31" s="42"/>
      <c r="B31" s="47"/>
      <c r="C31" s="26" t="s">
        <v>81</v>
      </c>
      <c r="D31" s="43"/>
      <c r="E31" s="44"/>
      <c r="F31" s="43"/>
      <c r="G31" s="45"/>
    </row>
    <row r="32" spans="1:7" s="1" customFormat="1" ht="12.75" customHeight="1">
      <c r="A32" s="29">
        <v>5</v>
      </c>
      <c r="B32" s="31" t="s">
        <v>82</v>
      </c>
      <c r="C32" s="31" t="s">
        <v>83</v>
      </c>
      <c r="D32" s="30" t="s">
        <v>84</v>
      </c>
      <c r="E32" s="35" t="s">
        <v>85</v>
      </c>
      <c r="F32" s="33" t="s">
        <v>86</v>
      </c>
      <c r="G32" s="34" t="s">
        <v>87</v>
      </c>
    </row>
    <row r="33" spans="1:7" s="1" customFormat="1" ht="56.25" customHeight="1">
      <c r="A33" s="29" t="s">
        <v>88</v>
      </c>
      <c r="B33" s="40"/>
      <c r="C33" s="31" t="s">
        <v>89</v>
      </c>
      <c r="D33" s="33" t="s">
        <v>90</v>
      </c>
      <c r="E33" s="39">
        <v>18521.76</v>
      </c>
      <c r="F33" s="33"/>
      <c r="G33" s="34"/>
    </row>
    <row r="34" spans="1:7" s="1" customFormat="1" ht="12.75">
      <c r="A34" s="48">
        <v>6</v>
      </c>
      <c r="B34" s="49" t="s">
        <v>91</v>
      </c>
      <c r="C34" s="49" t="s">
        <v>92</v>
      </c>
      <c r="D34" s="50" t="s">
        <v>93</v>
      </c>
      <c r="E34" s="51" t="s">
        <v>94</v>
      </c>
      <c r="F34" s="33" t="s">
        <v>95</v>
      </c>
      <c r="G34" s="36" t="s">
        <v>96</v>
      </c>
    </row>
    <row r="35" spans="1:7" s="1" customFormat="1" ht="45" customHeight="1">
      <c r="A35" s="48" t="s">
        <v>97</v>
      </c>
      <c r="B35" s="49"/>
      <c r="C35" s="49" t="s">
        <v>98</v>
      </c>
      <c r="D35" s="50" t="s">
        <v>99</v>
      </c>
      <c r="E35" s="39">
        <v>5935.4</v>
      </c>
      <c r="F35" s="33"/>
      <c r="G35" s="34"/>
    </row>
    <row r="36" spans="1:7" s="1" customFormat="1" ht="45" customHeight="1">
      <c r="A36" s="48" t="s">
        <v>100</v>
      </c>
      <c r="B36" s="49"/>
      <c r="C36" s="49" t="s">
        <v>101</v>
      </c>
      <c r="D36" s="50" t="s">
        <v>102</v>
      </c>
      <c r="E36" s="39">
        <v>660.31</v>
      </c>
      <c r="F36" s="33"/>
      <c r="G36" s="34"/>
    </row>
    <row r="37" spans="1:7" s="1" customFormat="1" ht="22.5" customHeight="1">
      <c r="A37" s="48">
        <v>7</v>
      </c>
      <c r="B37" s="49" t="s">
        <v>103</v>
      </c>
      <c r="C37" s="49" t="s">
        <v>104</v>
      </c>
      <c r="D37" s="52" t="s">
        <v>105</v>
      </c>
      <c r="E37" s="53" t="s">
        <v>106</v>
      </c>
      <c r="F37" s="33" t="s">
        <v>107</v>
      </c>
      <c r="G37" s="36" t="s">
        <v>108</v>
      </c>
    </row>
    <row r="38" spans="1:7" s="1" customFormat="1" ht="22.5" customHeight="1">
      <c r="A38" s="48" t="s">
        <v>109</v>
      </c>
      <c r="B38" s="49"/>
      <c r="C38" s="31" t="s">
        <v>110</v>
      </c>
      <c r="D38" s="52" t="s">
        <v>111</v>
      </c>
      <c r="E38" s="39">
        <v>16015.7</v>
      </c>
      <c r="F38" s="33"/>
      <c r="G38" s="34"/>
    </row>
    <row r="39" spans="1:7" s="1" customFormat="1" ht="53.25">
      <c r="A39" s="48" t="s">
        <v>112</v>
      </c>
      <c r="B39" s="49"/>
      <c r="C39" s="49" t="s">
        <v>113</v>
      </c>
      <c r="D39" s="50" t="s">
        <v>114</v>
      </c>
      <c r="E39" s="39">
        <v>660.31</v>
      </c>
      <c r="F39" s="33"/>
      <c r="G39" s="34"/>
    </row>
    <row r="40" spans="1:7" s="1" customFormat="1" ht="42.75">
      <c r="A40" s="48" t="s">
        <v>115</v>
      </c>
      <c r="B40" s="49"/>
      <c r="C40" s="31" t="s">
        <v>116</v>
      </c>
      <c r="D40" s="50" t="s">
        <v>117</v>
      </c>
      <c r="E40" s="39">
        <v>16015.7</v>
      </c>
      <c r="F40" s="33"/>
      <c r="G40" s="34"/>
    </row>
    <row r="41" spans="1:7" s="1" customFormat="1" ht="56.25" customHeight="1">
      <c r="A41" s="48" t="s">
        <v>118</v>
      </c>
      <c r="B41" s="49"/>
      <c r="C41" s="31" t="s">
        <v>119</v>
      </c>
      <c r="D41" s="50" t="s">
        <v>120</v>
      </c>
      <c r="E41" s="39">
        <v>267.75</v>
      </c>
      <c r="F41" s="33"/>
      <c r="G41" s="34"/>
    </row>
    <row r="42" spans="1:7" s="1" customFormat="1" ht="53.25">
      <c r="A42" s="48" t="s">
        <v>121</v>
      </c>
      <c r="B42" s="54"/>
      <c r="C42" s="49" t="s">
        <v>122</v>
      </c>
      <c r="D42" s="50" t="s">
        <v>123</v>
      </c>
      <c r="E42" s="39">
        <v>660.31</v>
      </c>
      <c r="F42" s="33"/>
      <c r="G42" s="34"/>
    </row>
    <row r="43" spans="1:7" s="1" customFormat="1" ht="21.75">
      <c r="A43" s="48">
        <v>8</v>
      </c>
      <c r="B43" s="49" t="s">
        <v>124</v>
      </c>
      <c r="C43" s="49" t="s">
        <v>125</v>
      </c>
      <c r="D43" s="52" t="s">
        <v>126</v>
      </c>
      <c r="E43" s="55" t="s">
        <v>127</v>
      </c>
      <c r="F43" s="33" t="s">
        <v>128</v>
      </c>
      <c r="G43" s="34" t="s">
        <v>129</v>
      </c>
    </row>
    <row r="44" spans="1:9" s="1" customFormat="1" ht="42.75">
      <c r="A44" s="48" t="s">
        <v>130</v>
      </c>
      <c r="B44" s="49"/>
      <c r="C44" s="49" t="s">
        <v>131</v>
      </c>
      <c r="D44" s="50" t="s">
        <v>132</v>
      </c>
      <c r="E44" s="39">
        <v>660.31</v>
      </c>
      <c r="F44" s="33"/>
      <c r="G44" s="34"/>
      <c r="I44" s="3"/>
    </row>
    <row r="45" spans="1:9" s="1" customFormat="1" ht="42.75">
      <c r="A45" s="48" t="s">
        <v>133</v>
      </c>
      <c r="B45" s="49"/>
      <c r="C45" s="49" t="s">
        <v>134</v>
      </c>
      <c r="D45" s="50" t="s">
        <v>135</v>
      </c>
      <c r="E45" s="39">
        <v>601.85</v>
      </c>
      <c r="F45" s="33"/>
      <c r="G45" s="34"/>
      <c r="H45" s="4"/>
      <c r="I45" s="4"/>
    </row>
    <row r="46" spans="1:9" s="1" customFormat="1" ht="21.75">
      <c r="A46" s="48">
        <v>9</v>
      </c>
      <c r="B46" s="49" t="s">
        <v>136</v>
      </c>
      <c r="C46" s="49" t="s">
        <v>137</v>
      </c>
      <c r="D46" s="52" t="s">
        <v>138</v>
      </c>
      <c r="E46" s="53" t="s">
        <v>139</v>
      </c>
      <c r="F46" s="33" t="s">
        <v>140</v>
      </c>
      <c r="G46" s="36" t="s">
        <v>141</v>
      </c>
      <c r="H46" s="4"/>
      <c r="I46" s="4"/>
    </row>
    <row r="47" spans="1:9" s="1" customFormat="1" ht="33.75" customHeight="1">
      <c r="A47" s="48" t="s">
        <v>142</v>
      </c>
      <c r="B47" s="49"/>
      <c r="C47" s="49" t="s">
        <v>143</v>
      </c>
      <c r="D47" s="50" t="s">
        <v>144</v>
      </c>
      <c r="E47" s="51">
        <v>1305.8</v>
      </c>
      <c r="F47" s="33"/>
      <c r="G47" s="34"/>
      <c r="H47" s="4"/>
      <c r="I47" s="4"/>
    </row>
    <row r="48" spans="1:7" s="1" customFormat="1" ht="12.75" customHeight="1">
      <c r="A48" s="42"/>
      <c r="B48" s="47"/>
      <c r="C48" s="26" t="s">
        <v>145</v>
      </c>
      <c r="D48" s="43"/>
      <c r="E48" s="44"/>
      <c r="F48" s="43"/>
      <c r="G48" s="45"/>
    </row>
    <row r="49" spans="1:7" s="1" customFormat="1" ht="12.75" customHeight="1">
      <c r="A49" s="29">
        <v>10</v>
      </c>
      <c r="B49" s="31" t="s">
        <v>146</v>
      </c>
      <c r="C49" s="31" t="s">
        <v>147</v>
      </c>
      <c r="D49" s="30" t="s">
        <v>148</v>
      </c>
      <c r="E49" s="35" t="s">
        <v>149</v>
      </c>
      <c r="F49" s="33" t="s">
        <v>150</v>
      </c>
      <c r="G49" s="34" t="s">
        <v>151</v>
      </c>
    </row>
    <row r="50" spans="1:9" s="1" customFormat="1" ht="53.25">
      <c r="A50" s="48" t="s">
        <v>152</v>
      </c>
      <c r="B50" s="54"/>
      <c r="C50" s="49" t="s">
        <v>153</v>
      </c>
      <c r="D50" s="50" t="s">
        <v>154</v>
      </c>
      <c r="E50" s="39">
        <v>660.31</v>
      </c>
      <c r="F50" s="33"/>
      <c r="G50" s="34"/>
      <c r="H50" s="4"/>
      <c r="I50" s="4"/>
    </row>
    <row r="51" spans="1:9" s="1" customFormat="1" ht="53.25">
      <c r="A51" s="48" t="s">
        <v>155</v>
      </c>
      <c r="B51" s="54"/>
      <c r="C51" s="49" t="s">
        <v>156</v>
      </c>
      <c r="D51" s="50" t="s">
        <v>157</v>
      </c>
      <c r="E51" s="39">
        <v>660.31</v>
      </c>
      <c r="F51" s="33"/>
      <c r="G51" s="34"/>
      <c r="I51" s="4"/>
    </row>
    <row r="52" spans="1:7" s="1" customFormat="1" ht="42.75">
      <c r="A52" s="48" t="s">
        <v>158</v>
      </c>
      <c r="B52" s="54"/>
      <c r="C52" s="49" t="s">
        <v>159</v>
      </c>
      <c r="D52" s="50" t="s">
        <v>160</v>
      </c>
      <c r="E52" s="56">
        <v>16015.7</v>
      </c>
      <c r="F52" s="33"/>
      <c r="G52" s="34"/>
    </row>
    <row r="53" spans="1:7" s="1" customFormat="1" ht="53.25">
      <c r="A53" s="48" t="s">
        <v>161</v>
      </c>
      <c r="B53" s="54"/>
      <c r="C53" s="49" t="s">
        <v>162</v>
      </c>
      <c r="D53" s="50" t="s">
        <v>163</v>
      </c>
      <c r="E53" s="56">
        <v>267.75</v>
      </c>
      <c r="F53" s="33"/>
      <c r="G53" s="34"/>
    </row>
    <row r="54" spans="1:7" s="1" customFormat="1" ht="12.75">
      <c r="A54" s="29">
        <v>11</v>
      </c>
      <c r="B54" s="31" t="s">
        <v>164</v>
      </c>
      <c r="C54" s="31" t="s">
        <v>165</v>
      </c>
      <c r="D54" s="33" t="s">
        <v>166</v>
      </c>
      <c r="E54" s="57" t="s">
        <v>167</v>
      </c>
      <c r="F54" s="33" t="s">
        <v>168</v>
      </c>
      <c r="G54" s="36" t="s">
        <v>169</v>
      </c>
    </row>
    <row r="55" spans="1:7" s="1" customFormat="1" ht="32.25">
      <c r="A55" s="29" t="s">
        <v>170</v>
      </c>
      <c r="B55" s="58"/>
      <c r="C55" s="31" t="s">
        <v>171</v>
      </c>
      <c r="D55" s="33" t="s">
        <v>172</v>
      </c>
      <c r="E55" s="39">
        <v>267.75</v>
      </c>
      <c r="F55" s="33"/>
      <c r="G55" s="34"/>
    </row>
    <row r="56" spans="1:7" s="1" customFormat="1" ht="12.75" customHeight="1">
      <c r="A56" s="48" t="s">
        <v>173</v>
      </c>
      <c r="B56" s="54"/>
      <c r="C56" s="49" t="s">
        <v>174</v>
      </c>
      <c r="D56" s="50" t="s">
        <v>175</v>
      </c>
      <c r="E56" s="59" t="s">
        <v>176</v>
      </c>
      <c r="F56" s="33" t="s">
        <v>177</v>
      </c>
      <c r="G56" s="36" t="s">
        <v>178</v>
      </c>
    </row>
    <row r="57" spans="1:7" s="1" customFormat="1" ht="21.75">
      <c r="A57" s="48" t="s">
        <v>179</v>
      </c>
      <c r="B57" s="54"/>
      <c r="C57" s="49" t="s">
        <v>180</v>
      </c>
      <c r="D57" s="50" t="s">
        <v>181</v>
      </c>
      <c r="E57" s="56">
        <v>742.35</v>
      </c>
      <c r="F57" s="33"/>
      <c r="G57" s="34"/>
    </row>
    <row r="58" spans="1:7" s="1" customFormat="1" ht="12.75" customHeight="1">
      <c r="A58" s="48">
        <v>12</v>
      </c>
      <c r="B58" s="54"/>
      <c r="C58" s="49" t="s">
        <v>182</v>
      </c>
      <c r="D58" s="50" t="s">
        <v>183</v>
      </c>
      <c r="E58" s="59" t="s">
        <v>184</v>
      </c>
      <c r="F58" s="33" t="s">
        <v>185</v>
      </c>
      <c r="G58" s="34" t="s">
        <v>186</v>
      </c>
    </row>
    <row r="59" spans="1:7" s="1" customFormat="1" ht="21.75">
      <c r="A59" s="29" t="s">
        <v>187</v>
      </c>
      <c r="B59" s="40"/>
      <c r="C59" s="31" t="s">
        <v>188</v>
      </c>
      <c r="D59" s="33" t="s">
        <v>189</v>
      </c>
      <c r="E59" s="60">
        <v>1783.7</v>
      </c>
      <c r="F59" s="33"/>
      <c r="G59" s="34"/>
    </row>
    <row r="60" spans="1:7" s="1" customFormat="1" ht="21.75">
      <c r="A60" s="29">
        <v>13</v>
      </c>
      <c r="B60" s="31" t="s">
        <v>190</v>
      </c>
      <c r="C60" s="31" t="s">
        <v>191</v>
      </c>
      <c r="D60" s="30" t="s">
        <v>192</v>
      </c>
      <c r="E60" s="35" t="s">
        <v>193</v>
      </c>
      <c r="F60" s="33" t="s">
        <v>194</v>
      </c>
      <c r="G60" s="34" t="s">
        <v>195</v>
      </c>
    </row>
    <row r="61" spans="1:7" s="1" customFormat="1" ht="32.25">
      <c r="A61" s="29" t="s">
        <v>196</v>
      </c>
      <c r="B61" s="31"/>
      <c r="C61" s="31" t="s">
        <v>197</v>
      </c>
      <c r="D61" s="30" t="s">
        <v>198</v>
      </c>
      <c r="E61" s="39">
        <v>5333.55</v>
      </c>
      <c r="F61" s="33"/>
      <c r="G61" s="34"/>
    </row>
    <row r="62" spans="1:7" s="1" customFormat="1" ht="42.75">
      <c r="A62" s="48" t="s">
        <v>199</v>
      </c>
      <c r="B62" s="54"/>
      <c r="C62" s="49" t="s">
        <v>200</v>
      </c>
      <c r="D62" s="50" t="s">
        <v>201</v>
      </c>
      <c r="E62" s="51">
        <v>601.85</v>
      </c>
      <c r="F62" s="61"/>
      <c r="G62" s="34"/>
    </row>
    <row r="63" spans="1:7" s="1" customFormat="1" ht="12.75">
      <c r="A63" s="42"/>
      <c r="B63" s="47"/>
      <c r="C63" s="26" t="s">
        <v>202</v>
      </c>
      <c r="D63" s="43"/>
      <c r="E63" s="62" t="s">
        <v>203</v>
      </c>
      <c r="F63" s="63"/>
      <c r="G63" s="64"/>
    </row>
    <row r="64" spans="1:7" s="1" customFormat="1" ht="12.75" customHeight="1">
      <c r="A64" s="29">
        <v>14</v>
      </c>
      <c r="B64" s="31" t="s">
        <v>204</v>
      </c>
      <c r="C64" s="31" t="s">
        <v>205</v>
      </c>
      <c r="D64" s="30" t="s">
        <v>206</v>
      </c>
      <c r="E64" s="35" t="s">
        <v>207</v>
      </c>
      <c r="F64" s="20" t="s">
        <v>208</v>
      </c>
      <c r="G64" s="23" t="s">
        <v>209</v>
      </c>
    </row>
    <row r="65" spans="1:7" s="1" customFormat="1" ht="21.75">
      <c r="A65" s="29" t="s">
        <v>210</v>
      </c>
      <c r="B65" s="40"/>
      <c r="C65" s="31" t="s">
        <v>211</v>
      </c>
      <c r="D65" s="33" t="s">
        <v>212</v>
      </c>
      <c r="E65" s="35">
        <v>1173.1</v>
      </c>
      <c r="F65" s="61"/>
      <c r="G65" s="34"/>
    </row>
    <row r="66" spans="1:7" s="1" customFormat="1" ht="12.75">
      <c r="A66" s="48">
        <v>15</v>
      </c>
      <c r="B66" s="49" t="s">
        <v>213</v>
      </c>
      <c r="C66" s="49" t="s">
        <v>214</v>
      </c>
      <c r="D66" s="52" t="s">
        <v>215</v>
      </c>
      <c r="E66" s="53" t="s">
        <v>216</v>
      </c>
      <c r="F66" s="20" t="s">
        <v>217</v>
      </c>
      <c r="G66" s="23" t="s">
        <v>218</v>
      </c>
    </row>
    <row r="67" spans="1:7" s="1" customFormat="1" ht="12.75">
      <c r="A67" s="48" t="s">
        <v>219</v>
      </c>
      <c r="B67" s="54"/>
      <c r="C67" s="49" t="s">
        <v>220</v>
      </c>
      <c r="D67" s="50" t="s">
        <v>221</v>
      </c>
      <c r="E67" s="51">
        <v>9400</v>
      </c>
      <c r="F67" s="61"/>
      <c r="G67" s="34"/>
    </row>
    <row r="68" spans="1:7" s="1" customFormat="1" ht="21.75">
      <c r="A68" s="42"/>
      <c r="B68" s="47"/>
      <c r="C68" s="26" t="s">
        <v>222</v>
      </c>
      <c r="D68" s="43"/>
      <c r="E68" s="44"/>
      <c r="F68" s="63"/>
      <c r="G68" s="64"/>
    </row>
    <row r="69" spans="1:7" s="1" customFormat="1" ht="12.75">
      <c r="A69" s="29">
        <v>16</v>
      </c>
      <c r="B69" s="31" t="s">
        <v>223</v>
      </c>
      <c r="C69" s="31" t="s">
        <v>224</v>
      </c>
      <c r="D69" s="33" t="s">
        <v>225</v>
      </c>
      <c r="E69" s="39" t="s">
        <v>226</v>
      </c>
      <c r="F69" s="20" t="s">
        <v>227</v>
      </c>
      <c r="G69" s="23" t="s">
        <v>228</v>
      </c>
    </row>
    <row r="70" spans="1:7" s="1" customFormat="1" ht="21.75">
      <c r="A70" s="29" t="s">
        <v>229</v>
      </c>
      <c r="B70" s="40"/>
      <c r="C70" s="31" t="s">
        <v>230</v>
      </c>
      <c r="D70" s="33" t="s">
        <v>231</v>
      </c>
      <c r="E70" s="35">
        <v>121.7</v>
      </c>
      <c r="F70" s="61"/>
      <c r="G70" s="34"/>
    </row>
    <row r="71" spans="1:7" s="1" customFormat="1" ht="12.75">
      <c r="A71" s="29">
        <v>17</v>
      </c>
      <c r="B71" s="31" t="s">
        <v>232</v>
      </c>
      <c r="C71" s="31" t="s">
        <v>233</v>
      </c>
      <c r="D71" s="33" t="s">
        <v>234</v>
      </c>
      <c r="E71" s="39" t="s">
        <v>235</v>
      </c>
      <c r="F71" s="20" t="s">
        <v>236</v>
      </c>
      <c r="G71" s="23" t="s">
        <v>237</v>
      </c>
    </row>
    <row r="72" spans="1:7" s="1" customFormat="1" ht="21.75">
      <c r="A72" s="29" t="s">
        <v>238</v>
      </c>
      <c r="B72" s="40"/>
      <c r="C72" s="31" t="s">
        <v>239</v>
      </c>
      <c r="D72" s="33" t="s">
        <v>240</v>
      </c>
      <c r="E72" s="35">
        <v>47</v>
      </c>
      <c r="F72" s="61"/>
      <c r="G72" s="34"/>
    </row>
    <row r="73" spans="1:7" s="1" customFormat="1" ht="21.75">
      <c r="A73" s="29" t="s">
        <v>241</v>
      </c>
      <c r="B73" s="40"/>
      <c r="C73" s="31" t="s">
        <v>242</v>
      </c>
      <c r="D73" s="33" t="s">
        <v>243</v>
      </c>
      <c r="E73" s="35">
        <v>55</v>
      </c>
      <c r="F73" s="61"/>
      <c r="G73" s="34"/>
    </row>
    <row r="74" spans="1:7" s="1" customFormat="1" ht="12.75">
      <c r="A74" s="29">
        <v>18</v>
      </c>
      <c r="B74" s="31" t="s">
        <v>244</v>
      </c>
      <c r="C74" s="31" t="s">
        <v>245</v>
      </c>
      <c r="D74" s="33" t="s">
        <v>246</v>
      </c>
      <c r="E74" s="39" t="s">
        <v>247</v>
      </c>
      <c r="F74" s="20" t="s">
        <v>248</v>
      </c>
      <c r="G74" s="23" t="s">
        <v>249</v>
      </c>
    </row>
    <row r="75" spans="1:7" s="1" customFormat="1" ht="21.75">
      <c r="A75" s="29" t="s">
        <v>250</v>
      </c>
      <c r="B75" s="40"/>
      <c r="C75" s="31" t="s">
        <v>251</v>
      </c>
      <c r="D75" s="33" t="s">
        <v>252</v>
      </c>
      <c r="E75" s="35">
        <v>2</v>
      </c>
      <c r="F75" s="61"/>
      <c r="G75" s="34"/>
    </row>
    <row r="76" spans="1:7" s="1" customFormat="1" ht="12.75" customHeight="1">
      <c r="A76" s="29">
        <v>19</v>
      </c>
      <c r="B76" s="31" t="s">
        <v>253</v>
      </c>
      <c r="C76" s="31" t="s">
        <v>254</v>
      </c>
      <c r="D76" s="33" t="s">
        <v>255</v>
      </c>
      <c r="E76" s="35" t="s">
        <v>256</v>
      </c>
      <c r="F76" s="20" t="s">
        <v>257</v>
      </c>
      <c r="G76" s="23" t="s">
        <v>258</v>
      </c>
    </row>
    <row r="77" spans="1:7" s="1" customFormat="1" ht="32.25">
      <c r="A77" s="29" t="s">
        <v>259</v>
      </c>
      <c r="B77" s="40"/>
      <c r="C77" s="31" t="s">
        <v>260</v>
      </c>
      <c r="D77" s="33" t="s">
        <v>261</v>
      </c>
      <c r="E77" s="35">
        <v>24</v>
      </c>
      <c r="F77" s="61"/>
      <c r="G77" s="34"/>
    </row>
    <row r="78" spans="1:7" s="1" customFormat="1" ht="12.75" customHeight="1">
      <c r="A78" s="29" t="s">
        <v>262</v>
      </c>
      <c r="B78" s="40"/>
      <c r="C78" s="31" t="s">
        <v>263</v>
      </c>
      <c r="D78" s="33" t="s">
        <v>264</v>
      </c>
      <c r="E78" s="39">
        <v>131.5</v>
      </c>
      <c r="F78" s="61"/>
      <c r="G78" s="34"/>
    </row>
    <row r="79" spans="1:7" s="1" customFormat="1" ht="12.75">
      <c r="A79" s="42"/>
      <c r="B79" s="47"/>
      <c r="C79" s="26" t="s">
        <v>265</v>
      </c>
      <c r="D79" s="43"/>
      <c r="E79" s="44" t="s">
        <v>266</v>
      </c>
      <c r="F79" s="63"/>
      <c r="G79" s="64"/>
    </row>
    <row r="80" spans="1:7" s="1" customFormat="1" ht="13.5" customHeight="1">
      <c r="A80" s="29">
        <v>20</v>
      </c>
      <c r="B80" s="31" t="s">
        <v>267</v>
      </c>
      <c r="C80" s="31" t="s">
        <v>268</v>
      </c>
      <c r="D80" s="30" t="s">
        <v>269</v>
      </c>
      <c r="E80" s="35" t="s">
        <v>270</v>
      </c>
      <c r="F80" s="20" t="s">
        <v>271</v>
      </c>
      <c r="G80" s="23" t="s">
        <v>272</v>
      </c>
    </row>
    <row r="81" spans="1:7" s="1" customFormat="1" ht="42.75">
      <c r="A81" s="29" t="s">
        <v>273</v>
      </c>
      <c r="B81" s="40"/>
      <c r="C81" s="31" t="s">
        <v>274</v>
      </c>
      <c r="D81" s="33" t="s">
        <v>275</v>
      </c>
      <c r="E81" s="39">
        <v>4099</v>
      </c>
      <c r="F81" s="61"/>
      <c r="G81" s="34"/>
    </row>
    <row r="82" spans="1:7" s="1" customFormat="1" ht="12.75">
      <c r="A82" s="29">
        <v>21</v>
      </c>
      <c r="B82" s="31" t="s">
        <v>276</v>
      </c>
      <c r="C82" s="31" t="s">
        <v>277</v>
      </c>
      <c r="D82" s="30" t="s">
        <v>278</v>
      </c>
      <c r="E82" s="35" t="s">
        <v>279</v>
      </c>
      <c r="F82" s="20" t="s">
        <v>280</v>
      </c>
      <c r="G82" s="23" t="s">
        <v>281</v>
      </c>
    </row>
    <row r="83" spans="1:7" s="1" customFormat="1" ht="21.75">
      <c r="A83" s="29" t="s">
        <v>282</v>
      </c>
      <c r="B83" s="31"/>
      <c r="C83" s="31" t="s">
        <v>283</v>
      </c>
      <c r="D83" s="30" t="s">
        <v>284</v>
      </c>
      <c r="E83" s="39">
        <v>4117.45</v>
      </c>
      <c r="F83" s="61"/>
      <c r="G83" s="34"/>
    </row>
    <row r="84" spans="1:7" s="1" customFormat="1" ht="12.75">
      <c r="A84" s="29">
        <v>22</v>
      </c>
      <c r="B84" s="31" t="s">
        <v>285</v>
      </c>
      <c r="C84" s="31" t="s">
        <v>286</v>
      </c>
      <c r="D84" s="30" t="s">
        <v>287</v>
      </c>
      <c r="E84" s="39" t="s">
        <v>288</v>
      </c>
      <c r="F84" s="20" t="s">
        <v>289</v>
      </c>
      <c r="G84" s="23" t="s">
        <v>290</v>
      </c>
    </row>
    <row r="85" spans="1:7" s="1" customFormat="1" ht="32.25">
      <c r="A85" s="29" t="s">
        <v>291</v>
      </c>
      <c r="B85" s="31"/>
      <c r="C85" s="31" t="s">
        <v>292</v>
      </c>
      <c r="D85" s="30" t="s">
        <v>293</v>
      </c>
      <c r="E85" s="39">
        <v>2226.5</v>
      </c>
      <c r="F85" s="61"/>
      <c r="G85" s="34"/>
    </row>
    <row r="86" spans="1:7" s="1" customFormat="1" ht="12.75">
      <c r="A86" s="65">
        <v>23</v>
      </c>
      <c r="B86" s="31" t="s">
        <v>294</v>
      </c>
      <c r="C86" s="31" t="s">
        <v>295</v>
      </c>
      <c r="D86" s="66" t="s">
        <v>296</v>
      </c>
      <c r="E86" s="35" t="s">
        <v>297</v>
      </c>
      <c r="F86" s="20" t="s">
        <v>298</v>
      </c>
      <c r="G86" s="23" t="s">
        <v>299</v>
      </c>
    </row>
    <row r="87" spans="1:7" s="1" customFormat="1" ht="21.75">
      <c r="A87" s="67" t="s">
        <v>300</v>
      </c>
      <c r="B87" s="68"/>
      <c r="C87" s="68" t="s">
        <v>301</v>
      </c>
      <c r="D87" s="69" t="s">
        <v>302</v>
      </c>
      <c r="E87" s="70">
        <v>29</v>
      </c>
      <c r="F87" s="71"/>
      <c r="G87" s="72"/>
    </row>
    <row r="88" spans="1:7" s="1" customFormat="1" ht="13.5">
      <c r="A88" s="73"/>
      <c r="B88" s="74"/>
      <c r="C88" s="74"/>
      <c r="D88" s="75"/>
      <c r="E88" s="76" t="s">
        <v>303</v>
      </c>
      <c r="F88" s="76"/>
      <c r="G88" s="5"/>
    </row>
    <row r="89" spans="1:7" s="1" customFormat="1" ht="13.5">
      <c r="A89" s="77"/>
      <c r="B89" s="78"/>
      <c r="C89" s="78"/>
      <c r="D89" s="79"/>
      <c r="E89" s="80" t="s">
        <v>304</v>
      </c>
      <c r="F89" s="80"/>
      <c r="G89" s="81"/>
    </row>
    <row r="90" spans="1:7" s="1" customFormat="1" ht="13.5">
      <c r="A90" s="82"/>
      <c r="B90" s="83"/>
      <c r="C90" s="83"/>
      <c r="D90" s="84"/>
      <c r="E90" s="85" t="s">
        <v>305</v>
      </c>
      <c r="F90" s="85"/>
      <c r="G90" s="86"/>
    </row>
    <row r="91" s="1" customFormat="1" ht="12.75">
      <c r="E91" s="2"/>
    </row>
    <row r="92" s="1" customFormat="1" ht="12.75">
      <c r="E92" s="2"/>
    </row>
    <row r="93" s="1" customFormat="1" ht="12.75">
      <c r="E93" s="2"/>
    </row>
    <row r="94" spans="1:7" s="1" customFormat="1" ht="13.5">
      <c r="A94" s="6"/>
      <c r="E94" s="2" t="s">
        <v>306</v>
      </c>
      <c r="F94" s="2"/>
      <c r="G94" s="2"/>
    </row>
    <row r="95" spans="4:7" s="1" customFormat="1" ht="12.75">
      <c r="D95" s="7" t="s">
        <v>307</v>
      </c>
      <c r="E95" s="7"/>
      <c r="F95" s="7"/>
      <c r="G95" s="7"/>
    </row>
  </sheetData>
  <mergeCells count="9">
    <mergeCell ref="A1:G1"/>
    <mergeCell ref="A2:G2"/>
    <mergeCell ref="A4:G4"/>
    <mergeCell ref="A6:G6"/>
    <mergeCell ref="E88:F88"/>
    <mergeCell ref="E89:F89"/>
    <mergeCell ref="E90:F90"/>
    <mergeCell ref="E94:G94"/>
    <mergeCell ref="D95:G95"/>
  </mergeCells>
  <printOptions/>
  <pageMargins left="0.7479166666666667" right="0.7479166666666667" top="0.9840277777777778" bottom="0.9840277777777778" header="0.5118055555555556" footer="0.5118055555555556"/>
  <pageSetup fitToHeight="0" horizontalDpi="300" verticalDpi="300" orientation="portrait" paperSize="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76">
      <selection activeCell="H46" sqref="H46"/>
    </sheetView>
  </sheetViews>
  <sheetFormatPr defaultColWidth="9.140625" defaultRowHeight="12.75"/>
  <cols>
    <col min="1" max="1" width="4.00390625" style="87" customWidth="1"/>
    <col min="2" max="2" width="9.421875" style="1" customWidth="1"/>
    <col min="3" max="3" width="35.421875" style="1" customWidth="1"/>
    <col min="4" max="4" width="5.57421875" style="1" customWidth="1"/>
    <col min="5" max="5" width="9.7109375" style="1" customWidth="1"/>
    <col min="6" max="6" width="9.57421875" style="1" customWidth="1"/>
    <col min="7" max="7" width="14.421875" style="1" customWidth="1"/>
    <col min="8" max="8" width="10.140625" style="1" customWidth="1"/>
    <col min="9" max="10" width="9.00390625" style="1" customWidth="1"/>
    <col min="11" max="11" width="9.57421875" style="88" customWidth="1"/>
    <col min="12" max="256" width="9.00390625" style="1" customWidth="1"/>
  </cols>
  <sheetData>
    <row r="1" spans="1:11" s="1" customFormat="1" ht="12.75">
      <c r="A1" s="87"/>
      <c r="K1" s="88"/>
    </row>
    <row r="2" spans="1:11" s="1" customFormat="1" ht="30.75" customHeight="1">
      <c r="A2" s="8" t="s">
        <v>308</v>
      </c>
      <c r="B2" s="8"/>
      <c r="C2" s="8"/>
      <c r="D2" s="8"/>
      <c r="E2" s="8"/>
      <c r="F2" s="8"/>
      <c r="G2" s="8"/>
      <c r="K2" s="88"/>
    </row>
    <row r="3" spans="1:11" s="1" customFormat="1" ht="12.75">
      <c r="A3" s="9" t="s">
        <v>309</v>
      </c>
      <c r="B3" s="9"/>
      <c r="C3" s="9"/>
      <c r="D3" s="9"/>
      <c r="E3" s="9"/>
      <c r="F3" s="9"/>
      <c r="G3" s="9"/>
      <c r="K3" s="88"/>
    </row>
    <row r="4" spans="1:11" s="1" customFormat="1" ht="9" customHeight="1">
      <c r="A4" s="89"/>
      <c r="B4" s="2"/>
      <c r="C4" s="2"/>
      <c r="E4" s="2"/>
      <c r="F4" s="2"/>
      <c r="G4" s="2"/>
      <c r="K4" s="88"/>
    </row>
    <row r="5" spans="1:11" s="1" customFormat="1" ht="10.5" customHeight="1">
      <c r="A5" s="87"/>
      <c r="K5" s="88"/>
    </row>
    <row r="6" spans="1:11" s="1" customFormat="1" ht="22.5">
      <c r="A6" s="90" t="s">
        <v>310</v>
      </c>
      <c r="B6" s="90"/>
      <c r="C6" s="90"/>
      <c r="D6" s="90"/>
      <c r="E6" s="90"/>
      <c r="F6" s="90"/>
      <c r="G6" s="90"/>
      <c r="K6" s="88"/>
    </row>
    <row r="7" spans="1:11" s="1" customFormat="1" ht="3.75" customHeight="1">
      <c r="A7" s="91"/>
      <c r="B7" s="11"/>
      <c r="C7" s="11"/>
      <c r="D7" s="11"/>
      <c r="E7" s="11"/>
      <c r="F7" s="11"/>
      <c r="G7" s="11"/>
      <c r="K7" s="88"/>
    </row>
    <row r="8" spans="1:11" s="1" customFormat="1" ht="13.5">
      <c r="A8" s="12" t="s">
        <v>311</v>
      </c>
      <c r="B8" s="12"/>
      <c r="C8" s="12"/>
      <c r="D8" s="12"/>
      <c r="E8" s="12"/>
      <c r="F8" s="12"/>
      <c r="G8" s="12"/>
      <c r="K8" s="88"/>
    </row>
    <row r="9" spans="1:11" s="1" customFormat="1" ht="21.75" customHeight="1">
      <c r="A9" s="87"/>
      <c r="K9" s="88"/>
    </row>
    <row r="10" spans="1:11" s="1" customFormat="1" ht="33.75" customHeight="1">
      <c r="A10" s="92" t="s">
        <v>312</v>
      </c>
      <c r="B10" s="14" t="s">
        <v>313</v>
      </c>
      <c r="C10" s="15" t="s">
        <v>314</v>
      </c>
      <c r="D10" s="16" t="s">
        <v>315</v>
      </c>
      <c r="E10" s="93" t="s">
        <v>316</v>
      </c>
      <c r="F10" s="93"/>
      <c r="G10" s="93"/>
      <c r="K10" s="88"/>
    </row>
    <row r="11" spans="1:11" s="1" customFormat="1" ht="12.75">
      <c r="A11" s="94">
        <v>1</v>
      </c>
      <c r="B11" s="20">
        <v>2</v>
      </c>
      <c r="C11" s="20">
        <v>3</v>
      </c>
      <c r="D11" s="20">
        <v>4</v>
      </c>
      <c r="E11" s="23">
        <v>5</v>
      </c>
      <c r="F11" s="23"/>
      <c r="G11" s="23"/>
      <c r="K11" s="88"/>
    </row>
    <row r="12" spans="1:11" s="1" customFormat="1" ht="21.75">
      <c r="A12" s="24"/>
      <c r="B12" s="25"/>
      <c r="C12" s="26" t="s">
        <v>317</v>
      </c>
      <c r="D12" s="25"/>
      <c r="E12" s="95"/>
      <c r="F12" s="95"/>
      <c r="G12" s="95"/>
      <c r="K12" s="88"/>
    </row>
    <row r="13" spans="1:11" s="3" customFormat="1" ht="40.5" customHeight="1">
      <c r="A13" s="29">
        <v>1</v>
      </c>
      <c r="B13" s="30" t="s">
        <v>318</v>
      </c>
      <c r="C13" s="31" t="s">
        <v>319</v>
      </c>
      <c r="D13" s="30" t="s">
        <v>320</v>
      </c>
      <c r="E13" s="96">
        <v>6.709</v>
      </c>
      <c r="F13" s="96"/>
      <c r="G13" s="96"/>
      <c r="K13" s="97"/>
    </row>
    <row r="14" spans="1:11" s="1" customFormat="1" ht="12.75">
      <c r="A14" s="29">
        <v>2</v>
      </c>
      <c r="B14" s="31" t="s">
        <v>321</v>
      </c>
      <c r="C14" s="31" t="s">
        <v>322</v>
      </c>
      <c r="D14" s="30" t="s">
        <v>323</v>
      </c>
      <c r="E14" s="34" t="s">
        <v>324</v>
      </c>
      <c r="F14" s="34"/>
      <c r="G14" s="34"/>
      <c r="K14" s="88"/>
    </row>
    <row r="15" spans="1:11" s="3" customFormat="1" ht="32.25">
      <c r="A15" s="29" t="s">
        <v>325</v>
      </c>
      <c r="B15" s="37"/>
      <c r="C15" s="31" t="s">
        <v>326</v>
      </c>
      <c r="D15" s="30" t="s">
        <v>327</v>
      </c>
      <c r="E15" s="34" t="s">
        <v>328</v>
      </c>
      <c r="F15" s="34"/>
      <c r="G15" s="34"/>
      <c r="K15" s="97"/>
    </row>
    <row r="16" spans="1:11" s="3" customFormat="1" ht="32.25">
      <c r="A16" s="29" t="s">
        <v>329</v>
      </c>
      <c r="B16" s="37"/>
      <c r="C16" s="31" t="s">
        <v>330</v>
      </c>
      <c r="D16" s="30" t="s">
        <v>331</v>
      </c>
      <c r="E16" s="34" t="s">
        <v>332</v>
      </c>
      <c r="F16" s="34"/>
      <c r="G16" s="34"/>
      <c r="K16" s="97"/>
    </row>
    <row r="17" spans="1:11" s="1" customFormat="1" ht="60.75" customHeight="1">
      <c r="A17" s="29" t="s">
        <v>333</v>
      </c>
      <c r="B17" s="38"/>
      <c r="C17" s="31" t="s">
        <v>334</v>
      </c>
      <c r="D17" s="33" t="s">
        <v>335</v>
      </c>
      <c r="E17" s="98">
        <v>24.3</v>
      </c>
      <c r="F17" s="98"/>
      <c r="G17" s="98"/>
      <c r="K17" s="88"/>
    </row>
    <row r="18" spans="1:11" s="3" customFormat="1" ht="56.25" customHeight="1">
      <c r="A18" s="29" t="s">
        <v>336</v>
      </c>
      <c r="B18" s="40"/>
      <c r="C18" s="31" t="s">
        <v>337</v>
      </c>
      <c r="D18" s="33" t="s">
        <v>338</v>
      </c>
      <c r="E18" s="98">
        <v>35.2</v>
      </c>
      <c r="F18" s="98"/>
      <c r="G18" s="98"/>
      <c r="K18" s="97"/>
    </row>
    <row r="19" spans="1:11" s="3" customFormat="1" ht="42.75">
      <c r="A19" s="29" t="s">
        <v>339</v>
      </c>
      <c r="B19" s="40"/>
      <c r="C19" s="31" t="s">
        <v>340</v>
      </c>
      <c r="D19" s="33" t="s">
        <v>341</v>
      </c>
      <c r="E19" s="98">
        <v>19.65</v>
      </c>
      <c r="F19" s="98"/>
      <c r="G19" s="98"/>
      <c r="K19" s="97"/>
    </row>
    <row r="20" spans="1:11" s="3" customFormat="1" ht="32.25">
      <c r="A20" s="29" t="s">
        <v>342</v>
      </c>
      <c r="B20" s="38"/>
      <c r="C20" s="31" t="s">
        <v>343</v>
      </c>
      <c r="D20" s="33" t="s">
        <v>344</v>
      </c>
      <c r="E20" s="98">
        <v>4.3</v>
      </c>
      <c r="F20" s="98"/>
      <c r="G20" s="98"/>
      <c r="K20" s="97"/>
    </row>
    <row r="21" spans="1:11" s="3" customFormat="1" ht="63.75">
      <c r="A21" s="29" t="s">
        <v>345</v>
      </c>
      <c r="B21" s="38"/>
      <c r="C21" s="31" t="s">
        <v>346</v>
      </c>
      <c r="D21" s="33" t="s">
        <v>347</v>
      </c>
      <c r="E21" s="98">
        <v>522</v>
      </c>
      <c r="F21" s="98"/>
      <c r="G21" s="98"/>
      <c r="K21" s="97"/>
    </row>
    <row r="22" spans="1:11" s="3" customFormat="1" ht="32.25">
      <c r="A22" s="41" t="s">
        <v>348</v>
      </c>
      <c r="B22" s="40"/>
      <c r="C22" s="31" t="s">
        <v>349</v>
      </c>
      <c r="D22" s="33" t="s">
        <v>350</v>
      </c>
      <c r="E22" s="98">
        <v>27</v>
      </c>
      <c r="F22" s="98"/>
      <c r="G22" s="98"/>
      <c r="H22" s="99"/>
      <c r="K22" s="97"/>
    </row>
    <row r="23" spans="1:11" s="3" customFormat="1" ht="32.25">
      <c r="A23" s="41" t="s">
        <v>351</v>
      </c>
      <c r="B23" s="40"/>
      <c r="C23" s="31" t="s">
        <v>352</v>
      </c>
      <c r="D23" s="33" t="s">
        <v>353</v>
      </c>
      <c r="E23" s="98">
        <v>19</v>
      </c>
      <c r="F23" s="98"/>
      <c r="G23" s="98"/>
      <c r="H23" s="99"/>
      <c r="K23" s="97"/>
    </row>
    <row r="24" spans="1:11" s="3" customFormat="1" ht="21.75">
      <c r="A24" s="42"/>
      <c r="B24" s="26"/>
      <c r="C24" s="26" t="s">
        <v>354</v>
      </c>
      <c r="D24" s="43"/>
      <c r="E24" s="46" t="s">
        <v>355</v>
      </c>
      <c r="F24" s="46"/>
      <c r="G24" s="46"/>
      <c r="J24" s="100"/>
      <c r="K24" s="97"/>
    </row>
    <row r="25" spans="1:11" s="1" customFormat="1" ht="21.75">
      <c r="A25" s="29">
        <v>3</v>
      </c>
      <c r="B25" s="30" t="s">
        <v>356</v>
      </c>
      <c r="C25" s="31" t="s">
        <v>357</v>
      </c>
      <c r="D25" s="30" t="s">
        <v>358</v>
      </c>
      <c r="E25" s="34" t="s">
        <v>359</v>
      </c>
      <c r="F25" s="34"/>
      <c r="G25" s="34"/>
      <c r="K25" s="88"/>
    </row>
    <row r="26" spans="1:11" s="1" customFormat="1" ht="21.75">
      <c r="A26" s="29" t="s">
        <v>360</v>
      </c>
      <c r="B26" s="30"/>
      <c r="C26" s="31" t="s">
        <v>361</v>
      </c>
      <c r="D26" s="30" t="s">
        <v>362</v>
      </c>
      <c r="E26" s="98" t="s">
        <v>363</v>
      </c>
      <c r="F26" s="98"/>
      <c r="G26" s="98"/>
      <c r="K26" s="88"/>
    </row>
    <row r="27" spans="1:11" s="1" customFormat="1" ht="12.75">
      <c r="A27" s="29" t="s">
        <v>364</v>
      </c>
      <c r="B27" s="30"/>
      <c r="C27" s="31" t="s">
        <v>365</v>
      </c>
      <c r="D27" s="30" t="s">
        <v>366</v>
      </c>
      <c r="E27" s="98" t="s">
        <v>367</v>
      </c>
      <c r="F27" s="98"/>
      <c r="G27" s="98"/>
      <c r="K27" s="88"/>
    </row>
    <row r="28" spans="1:11" s="101" customFormat="1" ht="21.75">
      <c r="A28" s="29" t="s">
        <v>368</v>
      </c>
      <c r="B28" s="30"/>
      <c r="C28" s="31" t="s">
        <v>369</v>
      </c>
      <c r="D28" s="30" t="s">
        <v>370</v>
      </c>
      <c r="E28" s="98" t="s">
        <v>371</v>
      </c>
      <c r="F28" s="98"/>
      <c r="G28" s="98"/>
      <c r="K28" s="102"/>
    </row>
    <row r="29" spans="1:11" s="1" customFormat="1" ht="12.75">
      <c r="A29" s="29" t="s">
        <v>372</v>
      </c>
      <c r="B29" s="30"/>
      <c r="C29" s="31" t="s">
        <v>373</v>
      </c>
      <c r="D29" s="30" t="s">
        <v>374</v>
      </c>
      <c r="E29" s="98" t="s">
        <v>375</v>
      </c>
      <c r="F29" s="98"/>
      <c r="G29" s="98"/>
      <c r="K29" s="88"/>
    </row>
    <row r="30" spans="1:11" s="3" customFormat="1" ht="12.75">
      <c r="A30" s="24"/>
      <c r="B30" s="26"/>
      <c r="C30" s="26" t="s">
        <v>376</v>
      </c>
      <c r="D30" s="43"/>
      <c r="E30" s="46"/>
      <c r="F30" s="46"/>
      <c r="G30" s="46"/>
      <c r="K30" s="97"/>
    </row>
    <row r="31" spans="1:11" s="1" customFormat="1" ht="12.75">
      <c r="A31" s="29">
        <v>4</v>
      </c>
      <c r="B31" s="31" t="s">
        <v>377</v>
      </c>
      <c r="C31" s="31" t="s">
        <v>378</v>
      </c>
      <c r="D31" s="30" t="s">
        <v>379</v>
      </c>
      <c r="E31" s="34" t="s">
        <v>380</v>
      </c>
      <c r="F31" s="34"/>
      <c r="G31" s="34"/>
      <c r="K31" s="88"/>
    </row>
    <row r="32" spans="1:11" s="1" customFormat="1" ht="32.25">
      <c r="A32" s="29" t="s">
        <v>381</v>
      </c>
      <c r="B32" s="31"/>
      <c r="C32" s="31" t="s">
        <v>382</v>
      </c>
      <c r="D32" s="33" t="s">
        <v>383</v>
      </c>
      <c r="E32" s="98">
        <v>4408.09</v>
      </c>
      <c r="F32" s="98"/>
      <c r="G32" s="98"/>
      <c r="K32" s="88"/>
    </row>
    <row r="33" spans="1:11" s="1" customFormat="1" ht="12.75">
      <c r="A33" s="42"/>
      <c r="B33" s="47"/>
      <c r="C33" s="26" t="s">
        <v>384</v>
      </c>
      <c r="D33" s="43"/>
      <c r="E33" s="46"/>
      <c r="F33" s="46"/>
      <c r="G33" s="46"/>
      <c r="K33" s="88"/>
    </row>
    <row r="34" spans="1:11" s="1" customFormat="1" ht="12.75">
      <c r="A34" s="29">
        <v>5</v>
      </c>
      <c r="B34" s="31" t="s">
        <v>385</v>
      </c>
      <c r="C34" s="31" t="s">
        <v>386</v>
      </c>
      <c r="D34" s="30" t="s">
        <v>387</v>
      </c>
      <c r="E34" s="34" t="s">
        <v>388</v>
      </c>
      <c r="F34" s="34"/>
      <c r="G34" s="34"/>
      <c r="K34" s="88"/>
    </row>
    <row r="35" spans="1:11" s="1" customFormat="1" ht="108" customHeight="1">
      <c r="A35" s="29" t="s">
        <v>389</v>
      </c>
      <c r="B35" s="40"/>
      <c r="C35" s="31" t="s">
        <v>390</v>
      </c>
      <c r="D35" s="33" t="s">
        <v>391</v>
      </c>
      <c r="E35" s="98" t="s">
        <v>392</v>
      </c>
      <c r="F35" s="98"/>
      <c r="G35" s="98"/>
      <c r="K35" s="97"/>
    </row>
    <row r="36" spans="1:11" s="1" customFormat="1" ht="12.75">
      <c r="A36" s="48">
        <v>6</v>
      </c>
      <c r="B36" s="49" t="s">
        <v>393</v>
      </c>
      <c r="C36" s="49" t="s">
        <v>394</v>
      </c>
      <c r="D36" s="50" t="s">
        <v>395</v>
      </c>
      <c r="E36" s="103" t="s">
        <v>396</v>
      </c>
      <c r="F36" s="103"/>
      <c r="G36" s="103"/>
      <c r="K36" s="88"/>
    </row>
    <row r="37" spans="1:11" s="1" customFormat="1" ht="42.75">
      <c r="A37" s="48" t="s">
        <v>397</v>
      </c>
      <c r="B37" s="49"/>
      <c r="C37" s="49" t="s">
        <v>398</v>
      </c>
      <c r="D37" s="50" t="s">
        <v>399</v>
      </c>
      <c r="E37" s="98" t="s">
        <v>400</v>
      </c>
      <c r="F37" s="98"/>
      <c r="G37" s="98"/>
      <c r="K37" s="88"/>
    </row>
    <row r="38" spans="1:11" s="1" customFormat="1" ht="42.75">
      <c r="A38" s="48" t="s">
        <v>401</v>
      </c>
      <c r="B38" s="49"/>
      <c r="C38" s="49" t="s">
        <v>402</v>
      </c>
      <c r="D38" s="50" t="s">
        <v>403</v>
      </c>
      <c r="E38" s="104" t="s">
        <v>404</v>
      </c>
      <c r="F38" s="104"/>
      <c r="G38" s="104"/>
      <c r="K38" s="88"/>
    </row>
    <row r="39" spans="1:11" s="1" customFormat="1" ht="21.75">
      <c r="A39" s="48">
        <v>7</v>
      </c>
      <c r="B39" s="49" t="s">
        <v>405</v>
      </c>
      <c r="C39" s="49" t="s">
        <v>406</v>
      </c>
      <c r="D39" s="52" t="s">
        <v>407</v>
      </c>
      <c r="E39" s="105" t="s">
        <v>408</v>
      </c>
      <c r="F39" s="105"/>
      <c r="G39" s="105"/>
      <c r="K39" s="88"/>
    </row>
    <row r="40" spans="1:11" s="1" customFormat="1" ht="21.75">
      <c r="A40" s="48" t="s">
        <v>409</v>
      </c>
      <c r="B40" s="49"/>
      <c r="C40" s="31" t="s">
        <v>410</v>
      </c>
      <c r="D40" s="52" t="s">
        <v>411</v>
      </c>
      <c r="E40" s="98" t="s">
        <v>412</v>
      </c>
      <c r="F40" s="98"/>
      <c r="G40" s="98"/>
      <c r="K40" s="88"/>
    </row>
    <row r="41" spans="1:11" s="1" customFormat="1" ht="53.25">
      <c r="A41" s="48" t="s">
        <v>413</v>
      </c>
      <c r="B41" s="49"/>
      <c r="C41" s="49" t="s">
        <v>414</v>
      </c>
      <c r="D41" s="50" t="s">
        <v>415</v>
      </c>
      <c r="E41" s="104" t="s">
        <v>416</v>
      </c>
      <c r="F41" s="104"/>
      <c r="G41" s="104"/>
      <c r="K41" s="88"/>
    </row>
    <row r="42" spans="1:11" s="1" customFormat="1" ht="42.75">
      <c r="A42" s="48" t="s">
        <v>417</v>
      </c>
      <c r="B42" s="49"/>
      <c r="C42" s="31" t="s">
        <v>418</v>
      </c>
      <c r="D42" s="50" t="s">
        <v>419</v>
      </c>
      <c r="E42" s="98" t="s">
        <v>420</v>
      </c>
      <c r="F42" s="98"/>
      <c r="G42" s="98"/>
      <c r="K42" s="88"/>
    </row>
    <row r="43" spans="1:11" s="1" customFormat="1" ht="42.75">
      <c r="A43" s="48" t="s">
        <v>421</v>
      </c>
      <c r="B43" s="49"/>
      <c r="C43" s="31" t="s">
        <v>422</v>
      </c>
      <c r="D43" s="50" t="s">
        <v>423</v>
      </c>
      <c r="E43" s="98" t="s">
        <v>424</v>
      </c>
      <c r="F43" s="98"/>
      <c r="G43" s="98"/>
      <c r="K43" s="88"/>
    </row>
    <row r="44" spans="1:11" s="1" customFormat="1" ht="53.25">
      <c r="A44" s="48" t="s">
        <v>425</v>
      </c>
      <c r="B44" s="54"/>
      <c r="C44" s="49" t="s">
        <v>426</v>
      </c>
      <c r="D44" s="50" t="s">
        <v>427</v>
      </c>
      <c r="E44" s="104" t="s">
        <v>428</v>
      </c>
      <c r="F44" s="104"/>
      <c r="G44" s="104"/>
      <c r="K44" s="88"/>
    </row>
    <row r="45" spans="1:11" s="1" customFormat="1" ht="27.75" customHeight="1">
      <c r="A45" s="48">
        <v>8</v>
      </c>
      <c r="B45" s="49" t="s">
        <v>429</v>
      </c>
      <c r="C45" s="49" t="s">
        <v>430</v>
      </c>
      <c r="D45" s="52" t="s">
        <v>431</v>
      </c>
      <c r="E45" s="106" t="s">
        <v>432</v>
      </c>
      <c r="F45" s="106"/>
      <c r="G45" s="106"/>
      <c r="K45" s="88"/>
    </row>
    <row r="46" spans="1:11" s="1" customFormat="1" ht="42.75">
      <c r="A46" s="48" t="s">
        <v>433</v>
      </c>
      <c r="B46" s="49"/>
      <c r="C46" s="49" t="s">
        <v>434</v>
      </c>
      <c r="D46" s="50" t="s">
        <v>435</v>
      </c>
      <c r="E46" s="104" t="s">
        <v>436</v>
      </c>
      <c r="F46" s="104"/>
      <c r="G46" s="104"/>
      <c r="K46" s="88"/>
    </row>
    <row r="47" spans="1:11" s="1" customFormat="1" ht="42.75">
      <c r="A47" s="48" t="s">
        <v>437</v>
      </c>
      <c r="B47" s="49"/>
      <c r="C47" s="49" t="s">
        <v>438</v>
      </c>
      <c r="D47" s="50" t="s">
        <v>439</v>
      </c>
      <c r="E47" s="98" t="s">
        <v>440</v>
      </c>
      <c r="F47" s="98"/>
      <c r="G47" s="98"/>
      <c r="K47" s="88"/>
    </row>
    <row r="48" spans="1:11" s="1" customFormat="1" ht="21.75">
      <c r="A48" s="48">
        <v>9</v>
      </c>
      <c r="B48" s="49" t="s">
        <v>441</v>
      </c>
      <c r="C48" s="49" t="s">
        <v>442</v>
      </c>
      <c r="D48" s="52" t="s">
        <v>443</v>
      </c>
      <c r="E48" s="105" t="s">
        <v>444</v>
      </c>
      <c r="F48" s="105"/>
      <c r="G48" s="105"/>
      <c r="K48" s="88"/>
    </row>
    <row r="49" spans="1:11" s="1" customFormat="1" ht="32.25">
      <c r="A49" s="48" t="s">
        <v>445</v>
      </c>
      <c r="B49" s="49"/>
      <c r="C49" s="49" t="s">
        <v>446</v>
      </c>
      <c r="D49" s="50" t="s">
        <v>447</v>
      </c>
      <c r="E49" s="103" t="s">
        <v>448</v>
      </c>
      <c r="F49" s="103"/>
      <c r="G49" s="103"/>
      <c r="K49" s="88"/>
    </row>
    <row r="50" spans="1:11" s="1" customFormat="1" ht="12.75">
      <c r="A50" s="42"/>
      <c r="B50" s="47"/>
      <c r="C50" s="26" t="s">
        <v>449</v>
      </c>
      <c r="D50" s="43"/>
      <c r="E50" s="46"/>
      <c r="F50" s="46"/>
      <c r="G50" s="46"/>
      <c r="K50" s="88"/>
    </row>
    <row r="51" spans="1:11" s="1" customFormat="1" ht="12.75">
      <c r="A51" s="29">
        <v>10</v>
      </c>
      <c r="B51" s="31" t="s">
        <v>450</v>
      </c>
      <c r="C51" s="31" t="s">
        <v>451</v>
      </c>
      <c r="D51" s="30" t="s">
        <v>452</v>
      </c>
      <c r="E51" s="34" t="s">
        <v>453</v>
      </c>
      <c r="F51" s="34"/>
      <c r="G51" s="34"/>
      <c r="K51" s="88"/>
    </row>
    <row r="52" spans="1:11" s="1" customFormat="1" ht="53.25">
      <c r="A52" s="48" t="s">
        <v>454</v>
      </c>
      <c r="B52" s="54"/>
      <c r="C52" s="49" t="s">
        <v>455</v>
      </c>
      <c r="D52" s="50" t="s">
        <v>456</v>
      </c>
      <c r="E52" s="104" t="s">
        <v>457</v>
      </c>
      <c r="F52" s="104"/>
      <c r="G52" s="104"/>
      <c r="K52" s="88"/>
    </row>
    <row r="53" spans="1:11" s="1" customFormat="1" ht="53.25">
      <c r="A53" s="48" t="s">
        <v>458</v>
      </c>
      <c r="B53" s="54"/>
      <c r="C53" s="49" t="s">
        <v>459</v>
      </c>
      <c r="D53" s="50" t="s">
        <v>460</v>
      </c>
      <c r="E53" s="104" t="s">
        <v>461</v>
      </c>
      <c r="F53" s="104"/>
      <c r="G53" s="104"/>
      <c r="K53" s="88"/>
    </row>
    <row r="54" spans="1:11" s="1" customFormat="1" ht="42.75">
      <c r="A54" s="48" t="s">
        <v>462</v>
      </c>
      <c r="B54" s="54"/>
      <c r="C54" s="49" t="s">
        <v>463</v>
      </c>
      <c r="D54" s="50" t="s">
        <v>464</v>
      </c>
      <c r="E54" s="107" t="s">
        <v>465</v>
      </c>
      <c r="F54" s="107"/>
      <c r="G54" s="107"/>
      <c r="K54" s="88"/>
    </row>
    <row r="55" spans="1:11" s="1" customFormat="1" ht="53.25">
      <c r="A55" s="48" t="s">
        <v>466</v>
      </c>
      <c r="B55" s="54"/>
      <c r="C55" s="49" t="s">
        <v>467</v>
      </c>
      <c r="D55" s="50" t="s">
        <v>468</v>
      </c>
      <c r="E55" s="107" t="s">
        <v>469</v>
      </c>
      <c r="F55" s="107"/>
      <c r="G55" s="107"/>
      <c r="K55" s="88"/>
    </row>
    <row r="56" spans="1:11" s="1" customFormat="1" ht="12.75">
      <c r="A56" s="29">
        <v>11</v>
      </c>
      <c r="B56" s="31" t="s">
        <v>470</v>
      </c>
      <c r="C56" s="31" t="s">
        <v>471</v>
      </c>
      <c r="D56" s="108" t="s">
        <v>472</v>
      </c>
      <c r="E56" s="109" t="s">
        <v>473</v>
      </c>
      <c r="F56" s="109"/>
      <c r="G56" s="109"/>
      <c r="K56" s="88"/>
    </row>
    <row r="57" spans="1:11" s="1" customFormat="1" ht="32.25">
      <c r="A57" s="29" t="s">
        <v>474</v>
      </c>
      <c r="B57" s="58"/>
      <c r="C57" s="31" t="s">
        <v>475</v>
      </c>
      <c r="D57" s="108" t="s">
        <v>476</v>
      </c>
      <c r="E57" s="98" t="s">
        <v>477</v>
      </c>
      <c r="F57" s="98"/>
      <c r="G57" s="98"/>
      <c r="K57" s="88"/>
    </row>
    <row r="58" spans="1:11" s="1" customFormat="1" ht="12.75">
      <c r="A58" s="48" t="s">
        <v>478</v>
      </c>
      <c r="B58" s="54"/>
      <c r="C58" s="49" t="s">
        <v>479</v>
      </c>
      <c r="D58" s="50"/>
      <c r="E58" s="110"/>
      <c r="F58" s="111"/>
      <c r="G58" s="112"/>
      <c r="K58" s="88"/>
    </row>
    <row r="59" spans="1:11" s="1" customFormat="1" ht="21.75">
      <c r="A59" s="48" t="s">
        <v>480</v>
      </c>
      <c r="B59" s="54"/>
      <c r="C59" s="49" t="s">
        <v>481</v>
      </c>
      <c r="D59" s="50" t="s">
        <v>482</v>
      </c>
      <c r="E59" s="107" t="s">
        <v>483</v>
      </c>
      <c r="F59" s="107"/>
      <c r="G59" s="107"/>
      <c r="K59" s="88"/>
    </row>
    <row r="60" spans="1:11" s="1" customFormat="1" ht="12.75">
      <c r="A60" s="48">
        <v>12</v>
      </c>
      <c r="B60" s="54"/>
      <c r="C60" s="49" t="s">
        <v>484</v>
      </c>
      <c r="D60" s="50"/>
      <c r="E60" s="110"/>
      <c r="F60" s="111"/>
      <c r="G60" s="112"/>
      <c r="K60" s="88"/>
    </row>
    <row r="61" spans="1:11" s="1" customFormat="1" ht="21.75">
      <c r="A61" s="29" t="s">
        <v>485</v>
      </c>
      <c r="B61" s="54"/>
      <c r="C61" s="49" t="s">
        <v>486</v>
      </c>
      <c r="D61" s="50" t="s">
        <v>487</v>
      </c>
      <c r="E61" s="107" t="s">
        <v>488</v>
      </c>
      <c r="F61" s="107"/>
      <c r="G61" s="107"/>
      <c r="K61" s="88"/>
    </row>
    <row r="62" spans="1:11" s="1" customFormat="1" ht="21.75">
      <c r="A62" s="29">
        <v>13</v>
      </c>
      <c r="B62" s="31" t="s">
        <v>489</v>
      </c>
      <c r="C62" s="31" t="s">
        <v>490</v>
      </c>
      <c r="D62" s="30" t="s">
        <v>491</v>
      </c>
      <c r="E62" s="34" t="s">
        <v>492</v>
      </c>
      <c r="F62" s="34"/>
      <c r="G62" s="34"/>
      <c r="K62" s="88"/>
    </row>
    <row r="63" spans="1:11" s="1" customFormat="1" ht="32.25">
      <c r="A63" s="29" t="s">
        <v>493</v>
      </c>
      <c r="B63" s="31"/>
      <c r="C63" s="31" t="s">
        <v>494</v>
      </c>
      <c r="D63" s="30"/>
      <c r="E63" s="98" t="s">
        <v>495</v>
      </c>
      <c r="F63" s="98"/>
      <c r="G63" s="98"/>
      <c r="K63" s="88"/>
    </row>
    <row r="64" spans="1:11" s="1" customFormat="1" ht="42.75">
      <c r="A64" s="48" t="s">
        <v>496</v>
      </c>
      <c r="B64" s="54"/>
      <c r="C64" s="49" t="s">
        <v>497</v>
      </c>
      <c r="D64" s="50" t="s">
        <v>498</v>
      </c>
      <c r="E64" s="103" t="s">
        <v>499</v>
      </c>
      <c r="F64" s="103"/>
      <c r="G64" s="103"/>
      <c r="K64" s="88"/>
    </row>
    <row r="65" spans="1:11" s="1" customFormat="1" ht="12.75">
      <c r="A65" s="42"/>
      <c r="B65" s="47"/>
      <c r="C65" s="26" t="s">
        <v>500</v>
      </c>
      <c r="D65" s="43"/>
      <c r="E65" s="113" t="s">
        <v>501</v>
      </c>
      <c r="F65" s="113"/>
      <c r="G65" s="113"/>
      <c r="K65" s="88"/>
    </row>
    <row r="66" spans="1:11" s="1" customFormat="1" ht="12.75">
      <c r="A66" s="29">
        <v>14</v>
      </c>
      <c r="B66" s="31" t="s">
        <v>502</v>
      </c>
      <c r="C66" s="31" t="s">
        <v>503</v>
      </c>
      <c r="D66" s="30" t="s">
        <v>504</v>
      </c>
      <c r="E66" s="34" t="s">
        <v>505</v>
      </c>
      <c r="F66" s="34"/>
      <c r="G66" s="34"/>
      <c r="K66" s="88"/>
    </row>
    <row r="67" spans="1:11" s="1" customFormat="1" ht="21.75">
      <c r="A67" s="29" t="s">
        <v>506</v>
      </c>
      <c r="B67" s="40"/>
      <c r="C67" s="31" t="s">
        <v>507</v>
      </c>
      <c r="D67" s="33" t="s">
        <v>508</v>
      </c>
      <c r="E67" s="34" t="s">
        <v>509</v>
      </c>
      <c r="F67" s="34"/>
      <c r="G67" s="34"/>
      <c r="K67" s="88"/>
    </row>
    <row r="68" spans="1:11" s="1" customFormat="1" ht="12.75">
      <c r="A68" s="48">
        <v>15</v>
      </c>
      <c r="B68" s="49" t="s">
        <v>510</v>
      </c>
      <c r="C68" s="49" t="s">
        <v>511</v>
      </c>
      <c r="D68" s="52" t="s">
        <v>512</v>
      </c>
      <c r="E68" s="105" t="s">
        <v>513</v>
      </c>
      <c r="F68" s="105"/>
      <c r="G68" s="105"/>
      <c r="K68" s="88"/>
    </row>
    <row r="69" spans="1:11" s="1" customFormat="1" ht="12.75">
      <c r="A69" s="48" t="s">
        <v>514</v>
      </c>
      <c r="B69" s="54"/>
      <c r="C69" s="49" t="s">
        <v>515</v>
      </c>
      <c r="D69" s="50" t="s">
        <v>516</v>
      </c>
      <c r="E69" s="103" t="s">
        <v>517</v>
      </c>
      <c r="F69" s="103"/>
      <c r="G69" s="103"/>
      <c r="K69" s="88"/>
    </row>
    <row r="70" spans="1:11" s="1" customFormat="1" ht="21.75">
      <c r="A70" s="42"/>
      <c r="B70" s="47"/>
      <c r="C70" s="26" t="s">
        <v>518</v>
      </c>
      <c r="D70" s="43"/>
      <c r="E70" s="46"/>
      <c r="F70" s="46"/>
      <c r="G70" s="46"/>
      <c r="K70" s="88"/>
    </row>
    <row r="71" spans="1:11" s="1" customFormat="1" ht="12.75">
      <c r="A71" s="29">
        <v>16</v>
      </c>
      <c r="B71" s="31" t="s">
        <v>519</v>
      </c>
      <c r="C71" s="31" t="s">
        <v>520</v>
      </c>
      <c r="D71" s="33" t="s">
        <v>521</v>
      </c>
      <c r="E71" s="104" t="s">
        <v>522</v>
      </c>
      <c r="F71" s="104"/>
      <c r="G71" s="104"/>
      <c r="K71" s="88"/>
    </row>
    <row r="72" spans="1:11" s="1" customFormat="1" ht="12.75" customHeight="1">
      <c r="A72" s="29" t="s">
        <v>523</v>
      </c>
      <c r="B72" s="40"/>
      <c r="C72" s="31" t="s">
        <v>524</v>
      </c>
      <c r="D72" s="33" t="s">
        <v>525</v>
      </c>
      <c r="E72" s="34">
        <v>121.7</v>
      </c>
      <c r="F72" s="34"/>
      <c r="G72" s="34"/>
      <c r="K72" s="88"/>
    </row>
    <row r="73" spans="1:11" s="1" customFormat="1" ht="12.75">
      <c r="A73" s="29">
        <v>17</v>
      </c>
      <c r="B73" s="31" t="s">
        <v>526</v>
      </c>
      <c r="C73" s="31" t="s">
        <v>527</v>
      </c>
      <c r="D73" s="33" t="s">
        <v>528</v>
      </c>
      <c r="E73" s="104" t="s">
        <v>529</v>
      </c>
      <c r="F73" s="104"/>
      <c r="G73" s="104"/>
      <c r="K73" s="88"/>
    </row>
    <row r="74" spans="1:11" s="1" customFormat="1" ht="21.75">
      <c r="A74" s="29" t="s">
        <v>530</v>
      </c>
      <c r="B74" s="40"/>
      <c r="C74" s="31" t="s">
        <v>531</v>
      </c>
      <c r="D74" s="33" t="s">
        <v>532</v>
      </c>
      <c r="E74" s="34">
        <v>47</v>
      </c>
      <c r="F74" s="34"/>
      <c r="G74" s="34"/>
      <c r="K74" s="88"/>
    </row>
    <row r="75" spans="1:11" s="1" customFormat="1" ht="21.75">
      <c r="A75" s="29" t="s">
        <v>533</v>
      </c>
      <c r="B75" s="40"/>
      <c r="C75" s="31" t="s">
        <v>534</v>
      </c>
      <c r="D75" s="33" t="s">
        <v>535</v>
      </c>
      <c r="E75" s="34">
        <v>55</v>
      </c>
      <c r="F75" s="34"/>
      <c r="G75" s="34"/>
      <c r="K75" s="88"/>
    </row>
    <row r="76" spans="1:11" s="1" customFormat="1" ht="12.75">
      <c r="A76" s="29">
        <v>18</v>
      </c>
      <c r="B76" s="31" t="s">
        <v>536</v>
      </c>
      <c r="C76" s="31" t="s">
        <v>537</v>
      </c>
      <c r="D76" s="33" t="s">
        <v>538</v>
      </c>
      <c r="E76" s="104" t="s">
        <v>539</v>
      </c>
      <c r="F76" s="104"/>
      <c r="G76" s="104"/>
      <c r="K76" s="88"/>
    </row>
    <row r="77" spans="1:11" s="1" customFormat="1" ht="21.75">
      <c r="A77" s="29" t="s">
        <v>540</v>
      </c>
      <c r="B77" s="40"/>
      <c r="C77" s="31" t="s">
        <v>541</v>
      </c>
      <c r="D77" s="33" t="s">
        <v>542</v>
      </c>
      <c r="E77" s="34">
        <v>2</v>
      </c>
      <c r="F77" s="34"/>
      <c r="G77" s="34"/>
      <c r="K77" s="88"/>
    </row>
    <row r="78" spans="1:11" s="1" customFormat="1" ht="12.75" customHeight="1">
      <c r="A78" s="29">
        <v>19</v>
      </c>
      <c r="B78" s="31" t="s">
        <v>543</v>
      </c>
      <c r="C78" s="31" t="s">
        <v>544</v>
      </c>
      <c r="D78" s="33"/>
      <c r="E78" s="34"/>
      <c r="F78" s="34"/>
      <c r="G78" s="34"/>
      <c r="K78" s="88"/>
    </row>
    <row r="79" spans="1:11" s="1" customFormat="1" ht="32.25">
      <c r="A79" s="29" t="s">
        <v>545</v>
      </c>
      <c r="B79" s="40"/>
      <c r="C79" s="31" t="s">
        <v>546</v>
      </c>
      <c r="D79" s="33" t="s">
        <v>547</v>
      </c>
      <c r="E79" s="34" t="s">
        <v>548</v>
      </c>
      <c r="F79" s="34"/>
      <c r="G79" s="34"/>
      <c r="K79" s="88"/>
    </row>
    <row r="80" spans="1:11" s="1" customFormat="1" ht="12.75" customHeight="1">
      <c r="A80" s="29" t="s">
        <v>549</v>
      </c>
      <c r="B80" s="40"/>
      <c r="C80" s="31" t="s">
        <v>550</v>
      </c>
      <c r="D80" s="33" t="s">
        <v>551</v>
      </c>
      <c r="E80" s="114" t="s">
        <v>552</v>
      </c>
      <c r="F80" s="114"/>
      <c r="G80" s="114"/>
      <c r="K80" s="88"/>
    </row>
    <row r="81" spans="1:11" s="1" customFormat="1" ht="12.75" customHeight="1">
      <c r="A81" s="42"/>
      <c r="B81" s="47"/>
      <c r="C81" s="26" t="s">
        <v>553</v>
      </c>
      <c r="D81" s="43"/>
      <c r="E81" s="46" t="s">
        <v>554</v>
      </c>
      <c r="F81" s="46"/>
      <c r="G81" s="46"/>
      <c r="K81" s="88"/>
    </row>
    <row r="82" spans="1:11" s="1" customFormat="1" ht="12.75">
      <c r="A82" s="29">
        <v>20</v>
      </c>
      <c r="B82" s="31" t="s">
        <v>555</v>
      </c>
      <c r="C82" s="31" t="s">
        <v>556</v>
      </c>
      <c r="D82" s="30" t="s">
        <v>557</v>
      </c>
      <c r="E82" s="34" t="s">
        <v>558</v>
      </c>
      <c r="F82" s="34"/>
      <c r="G82" s="34"/>
      <c r="K82" s="88"/>
    </row>
    <row r="83" spans="1:11" s="1" customFormat="1" ht="12.75" customHeight="1">
      <c r="A83" s="29" t="s">
        <v>559</v>
      </c>
      <c r="B83" s="40"/>
      <c r="C83" s="31" t="s">
        <v>560</v>
      </c>
      <c r="D83" s="33" t="s">
        <v>561</v>
      </c>
      <c r="E83" s="98" t="s">
        <v>562</v>
      </c>
      <c r="F83" s="98"/>
      <c r="G83" s="98"/>
      <c r="K83" s="88"/>
    </row>
    <row r="84" spans="1:11" s="1" customFormat="1" ht="12.75">
      <c r="A84" s="29">
        <v>21</v>
      </c>
      <c r="B84" s="31" t="s">
        <v>563</v>
      </c>
      <c r="C84" s="31" t="s">
        <v>564</v>
      </c>
      <c r="D84" s="30" t="s">
        <v>565</v>
      </c>
      <c r="E84" s="34" t="s">
        <v>566</v>
      </c>
      <c r="F84" s="34"/>
      <c r="G84" s="34"/>
      <c r="K84" s="88"/>
    </row>
    <row r="85" spans="1:11" s="1" customFormat="1" ht="21.75">
      <c r="A85" s="29" t="s">
        <v>567</v>
      </c>
      <c r="B85" s="31"/>
      <c r="C85" s="31" t="s">
        <v>568</v>
      </c>
      <c r="D85" s="30" t="s">
        <v>569</v>
      </c>
      <c r="E85" s="98" t="s">
        <v>570</v>
      </c>
      <c r="F85" s="98"/>
      <c r="G85" s="98"/>
      <c r="K85" s="88"/>
    </row>
    <row r="86" spans="1:11" s="1" customFormat="1" ht="12.75" customHeight="1">
      <c r="A86" s="29">
        <v>22</v>
      </c>
      <c r="B86" s="31" t="s">
        <v>571</v>
      </c>
      <c r="C86" s="31" t="s">
        <v>572</v>
      </c>
      <c r="D86" s="30" t="s">
        <v>573</v>
      </c>
      <c r="E86" s="98" t="s">
        <v>574</v>
      </c>
      <c r="F86" s="98"/>
      <c r="G86" s="98"/>
      <c r="K86" s="88"/>
    </row>
    <row r="87" spans="1:11" s="1" customFormat="1" ht="32.25">
      <c r="A87" s="29" t="s">
        <v>575</v>
      </c>
      <c r="B87" s="31"/>
      <c r="C87" s="31" t="s">
        <v>576</v>
      </c>
      <c r="D87" s="30" t="s">
        <v>577</v>
      </c>
      <c r="E87" s="98" t="s">
        <v>578</v>
      </c>
      <c r="F87" s="98"/>
      <c r="G87" s="98"/>
      <c r="K87" s="88"/>
    </row>
    <row r="88" spans="1:11" s="1" customFormat="1" ht="12.75">
      <c r="A88" s="65">
        <v>23</v>
      </c>
      <c r="B88" s="31" t="s">
        <v>579</v>
      </c>
      <c r="C88" s="31" t="s">
        <v>580</v>
      </c>
      <c r="D88" s="66" t="s">
        <v>581</v>
      </c>
      <c r="E88" s="34" t="s">
        <v>582</v>
      </c>
      <c r="F88" s="34"/>
      <c r="G88" s="34"/>
      <c r="K88" s="88"/>
    </row>
    <row r="89" spans="1:11" s="1" customFormat="1" ht="12.75" customHeight="1">
      <c r="A89" s="67" t="s">
        <v>583</v>
      </c>
      <c r="B89" s="68"/>
      <c r="C89" s="68" t="s">
        <v>584</v>
      </c>
      <c r="D89" s="69" t="s">
        <v>585</v>
      </c>
      <c r="E89" s="115" t="s">
        <v>586</v>
      </c>
      <c r="F89" s="115"/>
      <c r="G89" s="115"/>
      <c r="K89" s="88"/>
    </row>
    <row r="90" ht="12.75"/>
    <row r="91" ht="12.75"/>
    <row r="92" ht="12.75" customHeight="1"/>
    <row r="93" ht="12.75"/>
    <row r="94" ht="12.75"/>
    <row r="95" ht="12.75" customHeight="1"/>
    <row r="96" ht="12.75" customHeight="1"/>
    <row r="97" ht="12.75" customHeight="1"/>
    <row r="98" ht="12.75"/>
    <row r="99" ht="12.75"/>
    <row r="100" ht="12.75"/>
    <row r="101" ht="12.75"/>
    <row r="102" ht="12.75"/>
    <row r="103" ht="12.75"/>
    <row r="104" ht="12.75"/>
    <row r="105" ht="12.75"/>
    <row r="106" ht="12.75" customHeight="1"/>
    <row r="107" ht="12.75"/>
    <row r="108" ht="12.75"/>
    <row r="109" ht="12.75"/>
    <row r="110" ht="12.75"/>
    <row r="111" ht="12.75"/>
    <row r="112" ht="12.75" customHeight="1"/>
    <row r="113" ht="12.75"/>
    <row r="114" ht="12.75"/>
    <row r="115" ht="12.75" customHeight="1"/>
    <row r="116" ht="12.75"/>
    <row r="117" ht="12.75" customHeight="1"/>
    <row r="118" ht="12.75"/>
    <row r="119" ht="12.75" customHeight="1"/>
  </sheetData>
  <mergeCells count="82">
    <mergeCell ref="A2:G2"/>
    <mergeCell ref="A3:G3"/>
    <mergeCell ref="A6:G6"/>
    <mergeCell ref="A8:G8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9:G59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88:G88"/>
    <mergeCell ref="E89:G89"/>
  </mergeCells>
  <printOptions/>
  <pageMargins left="0.7479166666666667" right="0.7479166666666667" top="0.9840277777777778" bottom="0.9840277777777778" header="0.5118055555555556" footer="0.5118055555555556"/>
  <pageSetup fitToHeight="0" horizontalDpi="300" verticalDpi="300" orientation="portrait" paperSize="9" scale="99"/>
  <rowBreaks count="2" manualBreakCount="2">
    <brk id="23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s="1" customFormat="1" ht="12.75"/>
    <row r="2" ht="12.75"/>
  </sheetData>
  <printOptions/>
  <pageMargins left="0.75" right="0.75" top="1" bottom="1" header="0.5" footer="0.5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s="1" customFormat="1" ht="12.75"/>
    <row r="2" ht="12.75"/>
  </sheetData>
  <printOptions/>
  <pageMargins left="0.75" right="0.75" top="1" bottom="1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Jarek</cp:lastModifiedBy>
  <cp:lastPrinted>2013-06-07T11:56:16Z</cp:lastPrinted>
  <dcterms:created xsi:type="dcterms:W3CDTF">2005-05-03T11:43:24Z</dcterms:created>
  <dcterms:modified xsi:type="dcterms:W3CDTF">2013-06-27T11:59:25Z</dcterms:modified>
  <cp:category/>
  <cp:version/>
  <cp:contentType/>
  <cp:contentStatus/>
  <cp:revision>1</cp:revision>
</cp:coreProperties>
</file>